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376" windowHeight="12540" firstSheet="1" activeTab="3"/>
  </bookViews>
  <sheets>
    <sheet name="情况说明" sheetId="1" state="hidden" r:id="rId1"/>
    <sheet name="平衡表" sheetId="4" r:id="rId2"/>
    <sheet name="收入预算表" sheetId="2" r:id="rId3"/>
    <sheet name="支出预算表" sheetId="3" r:id="rId4"/>
  </sheets>
  <calcPr calcId="145621"/>
</workbook>
</file>

<file path=xl/calcChain.xml><?xml version="1.0" encoding="utf-8"?>
<calcChain xmlns="http://schemas.openxmlformats.org/spreadsheetml/2006/main">
  <c r="C36" i="3" l="1"/>
  <c r="C16" i="3"/>
  <c r="C13" i="3"/>
  <c r="C16" i="4"/>
  <c r="D16" i="4"/>
  <c r="E16" i="4"/>
  <c r="F16" i="4"/>
  <c r="G16" i="4"/>
  <c r="H16" i="4"/>
  <c r="B16" i="4"/>
  <c r="C20" i="2"/>
  <c r="I5" i="4"/>
  <c r="I6" i="4"/>
  <c r="I7" i="4"/>
  <c r="I8" i="4"/>
  <c r="I9" i="4"/>
  <c r="I10" i="4"/>
  <c r="I12" i="4"/>
  <c r="I13" i="4"/>
  <c r="I14" i="4"/>
  <c r="I15" i="4"/>
  <c r="C10" i="2"/>
  <c r="C39" i="2" s="1"/>
  <c r="C15" i="2"/>
  <c r="C24" i="2"/>
  <c r="C28" i="2"/>
  <c r="C33" i="2"/>
  <c r="C38" i="2"/>
  <c r="C8" i="3"/>
  <c r="C37" i="3" s="1"/>
  <c r="C19" i="3"/>
  <c r="C23" i="3"/>
  <c r="C33" i="3"/>
  <c r="I4" i="4" l="1"/>
  <c r="I11" i="4"/>
  <c r="I16" i="4"/>
</calcChain>
</file>

<file path=xl/sharedStrings.xml><?xml version="1.0" encoding="utf-8"?>
<sst xmlns="http://schemas.openxmlformats.org/spreadsheetml/2006/main" count="119" uniqueCount="63">
  <si>
    <t>单位：万元</t>
  </si>
  <si>
    <t>企业职工基本养老保险基金</t>
  </si>
  <si>
    <t>城乡居民基本养老保险基金</t>
  </si>
  <si>
    <t>城镇职工基本医疗保险基金</t>
  </si>
  <si>
    <t>居民基本医疗保险基金</t>
  </si>
  <si>
    <t>工伤保险基金</t>
  </si>
  <si>
    <t>失业保险基金</t>
  </si>
  <si>
    <t>市本级行政事业单位养老保险</t>
  </si>
  <si>
    <t>合  计</t>
  </si>
  <si>
    <t>备  注</t>
  </si>
  <si>
    <t>一、收入</t>
  </si>
  <si>
    <t>企业养老保险自治区统筹， 行政事业单位养老保险为县级统筹不列入合计</t>
  </si>
  <si>
    <t xml:space="preserve">      保险费收入</t>
  </si>
  <si>
    <t xml:space="preserve">      利息收入</t>
  </si>
  <si>
    <t xml:space="preserve">      财政补贴收入</t>
  </si>
  <si>
    <t xml:space="preserve">      上级补助收入</t>
  </si>
  <si>
    <t xml:space="preserve">      其他收入</t>
  </si>
  <si>
    <t xml:space="preserve">      异地划转收入</t>
  </si>
  <si>
    <t>二、支出</t>
  </si>
  <si>
    <t xml:space="preserve">      社会保险待遇支出</t>
  </si>
  <si>
    <t xml:space="preserve">      转移支出</t>
  </si>
  <si>
    <t xml:space="preserve">      其他支出</t>
  </si>
  <si>
    <t xml:space="preserve">      上解上级支出</t>
  </si>
  <si>
    <t>三、本年结余</t>
  </si>
  <si>
    <t>项    目</t>
  </si>
  <si>
    <t>基本养老保险费收入</t>
  </si>
  <si>
    <t>异地划转收入</t>
  </si>
  <si>
    <t>财政补贴收入</t>
  </si>
  <si>
    <t>上级补助收入</t>
  </si>
  <si>
    <t>利息收入</t>
  </si>
  <si>
    <t>其他收入</t>
  </si>
  <si>
    <t>本年收入小计</t>
  </si>
  <si>
    <t>缴费收入</t>
  </si>
  <si>
    <t>城乡居民基本医疗保险基金</t>
  </si>
  <si>
    <t>转移收入</t>
  </si>
  <si>
    <t>市本级行政事业单位养老保险基金</t>
  </si>
  <si>
    <t>总    计</t>
  </si>
  <si>
    <t>基本养老金支出</t>
  </si>
  <si>
    <t>丧葬抚恤补助支出</t>
  </si>
  <si>
    <t>异地划转支出</t>
  </si>
  <si>
    <t>其他支出</t>
  </si>
  <si>
    <t>本年支出小计</t>
  </si>
  <si>
    <t>基础养老金支出</t>
  </si>
  <si>
    <t>个人账户养老金支出</t>
  </si>
  <si>
    <t>丧葬抚恤</t>
  </si>
  <si>
    <t>基本医疗保险待遇支出</t>
  </si>
  <si>
    <t>大病保险支出</t>
  </si>
  <si>
    <t>工伤保险待遇支出</t>
  </si>
  <si>
    <t>劳动能力鉴定支出</t>
  </si>
  <si>
    <t>工伤预防费用支出</t>
  </si>
  <si>
    <t>失业保险金支出</t>
  </si>
  <si>
    <t>医疗补助金支出</t>
  </si>
  <si>
    <t>职业培训补贴支出</t>
  </si>
  <si>
    <t>稳定岗位补贴支出</t>
  </si>
  <si>
    <t>技能提升补贴</t>
  </si>
  <si>
    <t>其他费用支出</t>
  </si>
  <si>
    <t>上解上级支出</t>
  </si>
  <si>
    <r>
      <t>20</t>
    </r>
    <r>
      <rPr>
        <sz val="18"/>
        <color indexed="8"/>
        <rFont val="方正小标宋简体"/>
        <family val="4"/>
        <charset val="134"/>
      </rPr>
      <t>20</t>
    </r>
    <r>
      <rPr>
        <sz val="18"/>
        <color indexed="8"/>
        <rFont val="方正小标宋简体"/>
        <family val="4"/>
        <charset val="134"/>
      </rPr>
      <t>年包头市本级社会保险基金预算总表</t>
    </r>
    <phoneticPr fontId="10" type="noConversion"/>
  </si>
  <si>
    <t>2020年包头市本级社会保险基金收入预算表</t>
    <phoneticPr fontId="10" type="noConversion"/>
  </si>
  <si>
    <r>
      <t>20</t>
    </r>
    <r>
      <rPr>
        <sz val="13"/>
        <color indexed="8"/>
        <rFont val="黑体"/>
        <family val="3"/>
        <charset val="134"/>
      </rPr>
      <t>20</t>
    </r>
    <r>
      <rPr>
        <sz val="13"/>
        <color indexed="8"/>
        <rFont val="黑体"/>
        <family val="3"/>
        <charset val="134"/>
      </rPr>
      <t>年预算数</t>
    </r>
    <phoneticPr fontId="10" type="noConversion"/>
  </si>
  <si>
    <r>
      <t>20</t>
    </r>
    <r>
      <rPr>
        <sz val="18"/>
        <color indexed="8"/>
        <rFont val="方正小标宋简体"/>
        <family val="4"/>
        <charset val="134"/>
      </rPr>
      <t>20</t>
    </r>
    <r>
      <rPr>
        <sz val="18"/>
        <color indexed="8"/>
        <rFont val="方正小标宋简体"/>
        <family val="4"/>
        <charset val="134"/>
      </rPr>
      <t>年包头市本级社会保险基金支出预算表</t>
    </r>
    <phoneticPr fontId="10" type="noConversion"/>
  </si>
  <si>
    <t>2020年社会保险基金预算编制情况公开</t>
    <phoneticPr fontId="10" type="noConversion"/>
  </si>
  <si>
    <r>
      <t xml:space="preserve">        </t>
    </r>
    <r>
      <rPr>
        <sz val="12"/>
        <color indexed="8"/>
        <rFont val="宋体"/>
        <family val="3"/>
        <charset val="134"/>
      </rPr>
      <t>根据《中华人民共和国社会保险法》（</t>
    </r>
    <r>
      <rPr>
        <sz val="12"/>
        <color indexed="8"/>
        <rFont val="Times New Roman"/>
        <family val="1"/>
      </rPr>
      <t>2010</t>
    </r>
    <r>
      <rPr>
        <sz val="12"/>
        <color indexed="8"/>
        <rFont val="宋体"/>
        <family val="3"/>
        <charset val="134"/>
      </rPr>
      <t>年主席令第</t>
    </r>
    <r>
      <rPr>
        <sz val="12"/>
        <color indexed="8"/>
        <rFont val="Times New Roman"/>
        <family val="1"/>
      </rPr>
      <t>35</t>
    </r>
    <r>
      <rPr>
        <sz val="12"/>
        <color indexed="8"/>
        <rFont val="宋体"/>
        <family val="3"/>
        <charset val="134"/>
      </rPr>
      <t>号）和《关于编报</t>
    </r>
    <r>
      <rPr>
        <sz val="12"/>
        <color indexed="8"/>
        <rFont val="Times New Roman"/>
        <family val="1"/>
      </rPr>
      <t>2020</t>
    </r>
    <r>
      <rPr>
        <sz val="12"/>
        <color indexed="8"/>
        <rFont val="宋体"/>
        <family val="3"/>
        <charset val="134"/>
      </rPr>
      <t>年社会保险基金预算的通知》（内财社〔</t>
    </r>
    <r>
      <rPr>
        <sz val="12"/>
        <color indexed="8"/>
        <rFont val="Times New Roman"/>
        <family val="1"/>
      </rPr>
      <t>2019</t>
    </r>
    <r>
      <rPr>
        <sz val="12"/>
        <color indexed="8"/>
        <rFont val="宋体"/>
        <family val="3"/>
        <charset val="134"/>
      </rPr>
      <t>〕</t>
    </r>
    <r>
      <rPr>
        <sz val="12"/>
        <color indexed="8"/>
        <rFont val="Times New Roman"/>
        <family val="1"/>
      </rPr>
      <t>1370</t>
    </r>
    <r>
      <rPr>
        <sz val="12"/>
        <color indexed="8"/>
        <rFont val="宋体"/>
        <family val="3"/>
        <charset val="134"/>
      </rPr>
      <t>号）有关要求，编制全市及市本级</t>
    </r>
    <r>
      <rPr>
        <sz val="12"/>
        <color indexed="8"/>
        <rFont val="Times New Roman"/>
        <family val="1"/>
      </rPr>
      <t>2020</t>
    </r>
    <r>
      <rPr>
        <sz val="12"/>
        <color indexed="8"/>
        <rFont val="宋体"/>
        <family val="3"/>
        <charset val="134"/>
      </rPr>
      <t xml:space="preserve">年社会保险基金预算，经包头市十五届人大三次会议审查和批准，现公开如下：
一、社会保险基金预算编制范围和内容
</t>
    </r>
    <r>
      <rPr>
        <sz val="12"/>
        <color indexed="8"/>
        <rFont val="Times New Roman"/>
        <family val="1"/>
      </rPr>
      <t>2020</t>
    </r>
    <r>
      <rPr>
        <sz val="12"/>
        <color indexed="8"/>
        <rFont val="宋体"/>
        <family val="3"/>
        <charset val="134"/>
      </rPr>
      <t>年社会保险基金预算分险种、按统筹级次分别编制，编制范围包括企业职工基本养老保险、失业保险、城镇职工基本医疗保险（生育保险合并实施）、工伤保险、城乡居民基本养老保险、城乡居民基本医疗保险、机关事业单位基本养老保险七项社会保险基金。编制内容主要包括收入预算和支出预算，收入预算主要包括保险费收入、财政补贴收入、利息收入、其他收入等，支出预算主要是待遇支出、转移支出、其他支出等。
（一）企业职工基本养老保险
各类企业职工、自由职业人员和城镇个体工商户等参加企业职工基本养老保险，单位和个人按规定缴纳保险费用，单位缴费比例为单位工资总额的</t>
    </r>
    <r>
      <rPr>
        <sz val="12"/>
        <color indexed="8"/>
        <rFont val="Times New Roman"/>
        <family val="1"/>
      </rPr>
      <t>16%</t>
    </r>
    <r>
      <rPr>
        <sz val="12"/>
        <color indexed="8"/>
        <rFont val="宋体"/>
        <family val="3"/>
        <charset val="134"/>
      </rPr>
      <t>、个人缴费比例为本人缴费工资基数的</t>
    </r>
    <r>
      <rPr>
        <sz val="12"/>
        <color indexed="8"/>
        <rFont val="Times New Roman"/>
        <family val="1"/>
      </rPr>
      <t>8%</t>
    </r>
    <r>
      <rPr>
        <sz val="12"/>
        <color indexed="8"/>
        <rFont val="宋体"/>
        <family val="3"/>
        <charset val="134"/>
      </rPr>
      <t>。在达到法定退休年龄退休后，可以得到一定经济补偿。基金支出内容主要包括离休、退休、退职人员养老金、医疗补助金、死亡丧葬补助费等。
（二）城乡居民基本养老保险
城乡居民基本养老保险是保障农村牧区和城镇非从业人员年老后基本生活的一项基础社会保障制度。基本筹集采取个人缴费和财政补贴相结合的形式，有条件的村集体对参保人缴费给予集体补助。
（三）机关事业单位基本养老保险
根据《国务院机关事业单位工作人员养老保险制度改革的决定》（国发〔</t>
    </r>
    <r>
      <rPr>
        <sz val="12"/>
        <color indexed="8"/>
        <rFont val="Times New Roman"/>
        <family val="1"/>
      </rPr>
      <t>2015</t>
    </r>
    <r>
      <rPr>
        <sz val="12"/>
        <color indexed="8"/>
        <rFont val="宋体"/>
        <family val="3"/>
        <charset val="134"/>
      </rPr>
      <t>〕</t>
    </r>
    <r>
      <rPr>
        <sz val="12"/>
        <color indexed="8"/>
        <rFont val="Times New Roman"/>
        <family val="1"/>
      </rPr>
      <t xml:space="preserve"> 2</t>
    </r>
    <r>
      <rPr>
        <sz val="12"/>
        <color indexed="8"/>
        <rFont val="宋体"/>
        <family val="3"/>
        <charset val="134"/>
      </rPr>
      <t>号）、《内蒙古自治区人民政府办公厅关于印发机关事业单位工作人员养老保险制度改革实施办法的通知》（内政办发〔</t>
    </r>
    <r>
      <rPr>
        <sz val="12"/>
        <color indexed="8"/>
        <rFont val="Times New Roman"/>
        <family val="1"/>
      </rPr>
      <t>2015</t>
    </r>
    <r>
      <rPr>
        <sz val="12"/>
        <color indexed="8"/>
        <rFont val="宋体"/>
        <family val="3"/>
        <charset val="134"/>
      </rPr>
      <t>〕</t>
    </r>
    <r>
      <rPr>
        <sz val="12"/>
        <color indexed="8"/>
        <rFont val="Times New Roman"/>
        <family val="1"/>
      </rPr>
      <t xml:space="preserve"> 127</t>
    </r>
    <r>
      <rPr>
        <sz val="12"/>
        <color indexed="8"/>
        <rFont val="宋体"/>
        <family val="3"/>
        <charset val="134"/>
      </rPr>
      <t>号），实施机关事业单位基本养老保险制度，实行社会统筹与个人账户相结合筹资方式。基本养老保险费由单位和个人共同负担，单位缴费比例为单位工资总额的</t>
    </r>
    <r>
      <rPr>
        <sz val="12"/>
        <color indexed="8"/>
        <rFont val="Times New Roman"/>
        <family val="1"/>
      </rPr>
      <t>16%</t>
    </r>
    <r>
      <rPr>
        <sz val="12"/>
        <color indexed="8"/>
        <rFont val="宋体"/>
        <family val="3"/>
        <charset val="134"/>
      </rPr>
      <t>、个人缴费比例为本人缴费工资基数的</t>
    </r>
    <r>
      <rPr>
        <sz val="12"/>
        <color indexed="8"/>
        <rFont val="Times New Roman"/>
        <family val="1"/>
      </rPr>
      <t>8%</t>
    </r>
    <r>
      <rPr>
        <sz val="12"/>
        <color indexed="8"/>
        <rFont val="宋体"/>
        <family val="3"/>
        <charset val="134"/>
      </rPr>
      <t>。基本养老金代为分为基础养老金和个人账户养老金两部分。参保人员办理退休手续后，从批准退休的下个月起为其发放养老保险待遇。
（四）城镇职工基本医疗保险（含生育保险）
城镇各类企业、机关、事业单位、社会团体、民办非企业单位等用人单位及其职工应参加城镇职工基本医疗保险，保险费由参保单位和个人共同缴纳，在参保职工因疾病风险遭受经济损失时可以获得一定经济补偿。基金支出主要是职工因病就医的医疗费用。
（五）城乡居民基本医疗保险
按照《内蒙古自治区人民政府关于建立统一的城乡居民基本医疗保险制度的实施意见》（内政发〔</t>
    </r>
    <r>
      <rPr>
        <sz val="12"/>
        <color indexed="8"/>
        <rFont val="Times New Roman"/>
        <family val="1"/>
      </rPr>
      <t>2016</t>
    </r>
    <r>
      <rPr>
        <sz val="12"/>
        <color indexed="8"/>
        <rFont val="宋体"/>
        <family val="3"/>
        <charset val="134"/>
      </rPr>
      <t>〕</t>
    </r>
    <r>
      <rPr>
        <sz val="12"/>
        <color indexed="8"/>
        <rFont val="Times New Roman"/>
        <family val="1"/>
      </rPr>
      <t xml:space="preserve"> 122</t>
    </r>
    <r>
      <rPr>
        <sz val="12"/>
        <color indexed="8"/>
        <rFont val="宋体"/>
        <family val="3"/>
        <charset val="134"/>
      </rPr>
      <t>号），自</t>
    </r>
    <r>
      <rPr>
        <sz val="12"/>
        <color indexed="8"/>
        <rFont val="Times New Roman"/>
        <family val="1"/>
      </rPr>
      <t>2017</t>
    </r>
    <r>
      <rPr>
        <sz val="12"/>
        <color indexed="8"/>
        <rFont val="宋体"/>
        <family val="3"/>
        <charset val="134"/>
      </rPr>
      <t>年</t>
    </r>
    <r>
      <rPr>
        <sz val="12"/>
        <color indexed="8"/>
        <rFont val="Times New Roman"/>
        <family val="1"/>
      </rPr>
      <t>1</t>
    </r>
    <r>
      <rPr>
        <sz val="12"/>
        <color indexed="8"/>
        <rFont val="宋体"/>
        <family val="3"/>
        <charset val="134"/>
      </rPr>
      <t>月</t>
    </r>
    <r>
      <rPr>
        <sz val="12"/>
        <color indexed="8"/>
        <rFont val="Times New Roman"/>
        <family val="1"/>
      </rPr>
      <t>1</t>
    </r>
    <r>
      <rPr>
        <sz val="12"/>
        <color indexed="8"/>
        <rFont val="宋体"/>
        <family val="3"/>
        <charset val="134"/>
      </rPr>
      <t>日起，我市实行统一的城乡居民基本医疗保险制度。城乡居民基本养老保险采取居民个人缴费和政府适度补助的筹资方式，保障城乡居民医疗需求。基金支出主要是政府范围内城乡居民因病就医的医疗费用。
（六）工伤保险
各类企事业单位、社会团体、民办非企业单位、基金会、律师事务所、会计师事务所等组织和有雇工的个体工商户应参加工伤保险，保险费由参保单位缴纳，以保障劳动者在工作中或在规定的特殊情况下，遭受意外伤害或患职业病导致暂时或永久丧失劳动能力以及死亡时，劳动者或其遗属从国家和社会获得物质帮助。基金支出主要包括工伤医疗费、护理费、康复器具费、伤残抚恤金、伤残补助金、丧葬费、供养直系亲属抚恤金、工亡补助金等。
（七）失业保险
城镇企事业和民办非企业单位及其职工、社会团体及其专职人员应参加失业保险，保险费由参保单位和个人共同缴纳，在参保人员因失业而暂时中断生活来源时，由基金保障其短期基本生活，促进失业人员再就业。基金支出主要包括失业保险金、领取失业保险金期间的医疗补助金、领取失业保险金期间死亡的失业人员的丧葬补助金和其供养亲属、直系亲属的抚恤金、领取失业保险金期间接受职业培训、职业介绍的补贴等。
二、社会保险基金预算编制原则
社会保险基金预算编制主要按照以下五个原则进行：
（一）依法编制，规范统一。预算编制严格按照国家法律法规以及国家社会保险政策规定的范围、程序、方法和内容进行；全市统一运用社会保险基金软件编报预算，提高预算编报的信息化水平，确保预算编制及时、准确、有效。
（二）统筹协调，明确责任。全市社会保险基金预算编制工作由市本级财政部门、人社、医保部门联合部署，协调推进。各级、各部门责任明确，分工有序，确保编报工作稳妥进行。
（三）专项基金，专款专用。社会保险各项基金预算严格按照有关法律法规规范收支内容、标准和范围，专款专用，不得挤占或挪作他用。
（四）相对独立，有机衔接。社会保险基金预算单独编报，与公共财政预算和国有资本经营预算相对独立、有机衔接。社会保险基金不能用于平衡公共财政预算，公共财政预算可补助社会保险基金预算。
（五）收支平衡，留有结余。社会保险基金预算坚持收支平衡，适当留有结余。
三、社会保险基金预算编制方法和程序
按照国家有关规定，社会保险基金预算草案编制由自治区财政、人社和医保部门联合组织实施。各统筹地区所属社会保险经办机构会同社会保险费征缴部门编制的社会保险基金预算报表经同级人社、医保部门汇总初审，财政部门复审后，编制汇总成社会保险基金预算草案。草案报同级人民政府审定后，提交同级人大审查和批准。社会保险基金预算经统筹地区人大审查和批准后，由同级财政、人社、医保部门按统筹层次联合批复下达，社会保险经办机构和社会保险费征缴部门具体执行。
四、</t>
    </r>
    <r>
      <rPr>
        <sz val="12"/>
        <color indexed="8"/>
        <rFont val="Times New Roman"/>
        <family val="1"/>
      </rPr>
      <t>2020</t>
    </r>
    <r>
      <rPr>
        <sz val="12"/>
        <color indexed="8"/>
        <rFont val="宋体"/>
        <family val="3"/>
        <charset val="134"/>
      </rPr>
      <t xml:space="preserve">年全市社会保险基金预算情况
全市社会保险基金预算包括企业职工基本养老保险基金、机关事业单位基本养老保险基金、失业保险基金、城镇职工基本医疗保险（含生育保险）基金、工伤保险基金、城乡居民基本养老保险基金、城乡居民基本医疗保险基金预算。社会保险基金预算以统筹地区为编制单位，我市社会保险以市级和旗县级统筹为主。全市社会保险基金预算是市本级和旗县区预算汇总数据。
</t>
    </r>
    <r>
      <rPr>
        <sz val="12"/>
        <color indexed="8"/>
        <rFont val="Times New Roman"/>
        <family val="1"/>
      </rPr>
      <t>2020</t>
    </r>
    <r>
      <rPr>
        <sz val="12"/>
        <color indexed="8"/>
        <rFont val="宋体"/>
        <family val="3"/>
        <charset val="134"/>
      </rPr>
      <t>年，包头市社会保险基金预算收入</t>
    </r>
    <r>
      <rPr>
        <sz val="12"/>
        <color indexed="8"/>
        <rFont val="Times New Roman"/>
        <family val="1"/>
      </rPr>
      <t>2,192,107</t>
    </r>
    <r>
      <rPr>
        <sz val="12"/>
        <color indexed="8"/>
        <rFont val="宋体"/>
        <family val="3"/>
        <charset val="134"/>
      </rPr>
      <t>万元，主要包括：保险费收入</t>
    </r>
    <r>
      <rPr>
        <sz val="12"/>
        <color indexed="8"/>
        <rFont val="Times New Roman"/>
        <family val="1"/>
      </rPr>
      <t>981,132</t>
    </r>
    <r>
      <rPr>
        <sz val="12"/>
        <color indexed="8"/>
        <rFont val="宋体"/>
        <family val="3"/>
        <charset val="134"/>
      </rPr>
      <t>万元，利息收入</t>
    </r>
    <r>
      <rPr>
        <sz val="12"/>
        <color indexed="8"/>
        <rFont val="Times New Roman"/>
        <family val="1"/>
      </rPr>
      <t>9,360</t>
    </r>
    <r>
      <rPr>
        <sz val="12"/>
        <color indexed="8"/>
        <rFont val="宋体"/>
        <family val="3"/>
        <charset val="134"/>
      </rPr>
      <t>万元，财政补贴收入</t>
    </r>
    <r>
      <rPr>
        <sz val="12"/>
        <color indexed="8"/>
        <rFont val="Times New Roman"/>
        <family val="1"/>
      </rPr>
      <t>698,037</t>
    </r>
    <r>
      <rPr>
        <sz val="12"/>
        <color indexed="8"/>
        <rFont val="宋体"/>
        <family val="3"/>
        <charset val="134"/>
      </rPr>
      <t>万元，上级补助收入</t>
    </r>
    <r>
      <rPr>
        <sz val="12"/>
        <color indexed="8"/>
        <rFont val="Times New Roman"/>
        <family val="1"/>
      </rPr>
      <t>498,922</t>
    </r>
    <r>
      <rPr>
        <sz val="12"/>
        <color indexed="8"/>
        <rFont val="宋体"/>
        <family val="3"/>
        <charset val="134"/>
      </rPr>
      <t>万元，转移收入等</t>
    </r>
    <r>
      <rPr>
        <sz val="12"/>
        <color indexed="8"/>
        <rFont val="Times New Roman"/>
        <family val="1"/>
      </rPr>
      <t>4,657</t>
    </r>
    <r>
      <rPr>
        <sz val="12"/>
        <color indexed="8"/>
        <rFont val="宋体"/>
        <family val="3"/>
        <charset val="134"/>
      </rPr>
      <t>万元。基金支出预算</t>
    </r>
    <r>
      <rPr>
        <sz val="12"/>
        <color indexed="8"/>
        <rFont val="Times New Roman"/>
        <family val="1"/>
      </rPr>
      <t>2,220,411</t>
    </r>
    <r>
      <rPr>
        <sz val="12"/>
        <color indexed="8"/>
        <rFont val="宋体"/>
        <family val="3"/>
        <charset val="134"/>
      </rPr>
      <t>万元，主要包括：社会保险待遇支出</t>
    </r>
    <r>
      <rPr>
        <sz val="12"/>
        <color indexed="8"/>
        <rFont val="Times New Roman"/>
        <family val="1"/>
      </rPr>
      <t>2,189,378</t>
    </r>
    <r>
      <rPr>
        <sz val="12"/>
        <color indexed="8"/>
        <rFont val="宋体"/>
        <family val="3"/>
        <charset val="134"/>
      </rPr>
      <t>万元、转移支出等</t>
    </r>
    <r>
      <rPr>
        <sz val="12"/>
        <color indexed="8"/>
        <rFont val="Times New Roman"/>
        <family val="1"/>
      </rPr>
      <t>31,033</t>
    </r>
    <r>
      <rPr>
        <sz val="12"/>
        <color indexed="8"/>
        <rFont val="宋体"/>
        <family val="3"/>
        <charset val="134"/>
      </rPr>
      <t>万元。当期收支缺口</t>
    </r>
    <r>
      <rPr>
        <sz val="12"/>
        <color indexed="8"/>
        <rFont val="Times New Roman"/>
        <family val="1"/>
      </rPr>
      <t>28,304</t>
    </r>
    <r>
      <rPr>
        <sz val="12"/>
        <color indexed="8"/>
        <rFont val="宋体"/>
        <family val="3"/>
        <charset val="134"/>
      </rPr>
      <t xml:space="preserve">万元，将利用以前年度基金结余予以弥补。具体收支情况如下：
（一）企业职工基本养老保险基金
</t>
    </r>
    <r>
      <rPr>
        <sz val="12"/>
        <color indexed="8"/>
        <rFont val="Times New Roman"/>
        <family val="1"/>
      </rPr>
      <t>2020</t>
    </r>
    <r>
      <rPr>
        <sz val="12"/>
        <color indexed="8"/>
        <rFont val="宋体"/>
        <family val="3"/>
        <charset val="134"/>
      </rPr>
      <t>年，全市企业职工基本养老保险参保人数预计</t>
    </r>
    <r>
      <rPr>
        <sz val="12"/>
        <color indexed="8"/>
        <rFont val="Times New Roman"/>
        <family val="1"/>
      </rPr>
      <t>94.72</t>
    </r>
    <r>
      <rPr>
        <sz val="12"/>
        <color indexed="8"/>
        <rFont val="宋体"/>
        <family val="3"/>
        <charset val="134"/>
      </rPr>
      <t>万人，其中在职职工</t>
    </r>
    <r>
      <rPr>
        <sz val="12"/>
        <color indexed="8"/>
        <rFont val="Times New Roman"/>
        <family val="1"/>
      </rPr>
      <t>58.51</t>
    </r>
    <r>
      <rPr>
        <sz val="12"/>
        <color indexed="8"/>
        <rFont val="宋体"/>
        <family val="3"/>
        <charset val="134"/>
      </rPr>
      <t>万人，离休人员</t>
    </r>
    <r>
      <rPr>
        <sz val="12"/>
        <color indexed="8"/>
        <rFont val="Times New Roman"/>
        <family val="1"/>
      </rPr>
      <t>0.03</t>
    </r>
    <r>
      <rPr>
        <sz val="12"/>
        <color indexed="8"/>
        <rFont val="宋体"/>
        <family val="3"/>
        <charset val="134"/>
      </rPr>
      <t>万人，退休、退职人员</t>
    </r>
    <r>
      <rPr>
        <sz val="12"/>
        <color indexed="8"/>
        <rFont val="Times New Roman"/>
        <family val="1"/>
      </rPr>
      <t>36.18</t>
    </r>
    <r>
      <rPr>
        <sz val="12"/>
        <color indexed="8"/>
        <rFont val="宋体"/>
        <family val="3"/>
        <charset val="134"/>
      </rPr>
      <t>万人。基金收入预算</t>
    </r>
    <r>
      <rPr>
        <sz val="12"/>
        <color indexed="8"/>
        <rFont val="Times New Roman"/>
        <family val="1"/>
      </rPr>
      <t>1,330,857</t>
    </r>
    <r>
      <rPr>
        <sz val="12"/>
        <color indexed="8"/>
        <rFont val="宋体"/>
        <family val="3"/>
        <charset val="134"/>
      </rPr>
      <t>万元，其中：企业职工基本养老保险费收入预算</t>
    </r>
    <r>
      <rPr>
        <sz val="12"/>
        <color indexed="8"/>
        <rFont val="Times New Roman"/>
        <family val="1"/>
      </rPr>
      <t>464,455</t>
    </r>
    <r>
      <rPr>
        <sz val="12"/>
        <color indexed="8"/>
        <rFont val="宋体"/>
        <family val="3"/>
        <charset val="134"/>
      </rPr>
      <t>万元，财政补贴收入</t>
    </r>
    <r>
      <rPr>
        <sz val="12"/>
        <color indexed="8"/>
        <rFont val="Times New Roman"/>
        <family val="1"/>
      </rPr>
      <t>362,750</t>
    </r>
    <r>
      <rPr>
        <sz val="12"/>
        <color indexed="8"/>
        <rFont val="宋体"/>
        <family val="3"/>
        <charset val="134"/>
      </rPr>
      <t>万元，上级补助收入</t>
    </r>
    <r>
      <rPr>
        <sz val="12"/>
        <color indexed="8"/>
        <rFont val="Times New Roman"/>
        <family val="1"/>
      </rPr>
      <t>498,922</t>
    </r>
    <r>
      <rPr>
        <sz val="12"/>
        <color indexed="8"/>
        <rFont val="宋体"/>
        <family val="3"/>
        <charset val="134"/>
      </rPr>
      <t>万元。基金支出预算</t>
    </r>
    <r>
      <rPr>
        <sz val="12"/>
        <color indexed="8"/>
        <rFont val="Times New Roman"/>
        <family val="1"/>
      </rPr>
      <t>1,330,857</t>
    </r>
    <r>
      <rPr>
        <sz val="12"/>
        <color indexed="8"/>
        <rFont val="宋体"/>
        <family val="3"/>
        <charset val="134"/>
      </rPr>
      <t>万元，其中：待遇支出预算</t>
    </r>
    <r>
      <rPr>
        <sz val="12"/>
        <color indexed="8"/>
        <rFont val="Times New Roman"/>
        <family val="1"/>
      </rPr>
      <t>1,324,530</t>
    </r>
    <r>
      <rPr>
        <sz val="12"/>
        <color indexed="8"/>
        <rFont val="宋体"/>
        <family val="3"/>
        <charset val="134"/>
      </rPr>
      <t xml:space="preserve">万元。
（二）机关事业单位基本养老保险基金
</t>
    </r>
    <r>
      <rPr>
        <sz val="12"/>
        <color indexed="8"/>
        <rFont val="Times New Roman"/>
        <family val="1"/>
      </rPr>
      <t>2020</t>
    </r>
    <r>
      <rPr>
        <sz val="12"/>
        <color indexed="8"/>
        <rFont val="宋体"/>
        <family val="3"/>
        <charset val="134"/>
      </rPr>
      <t>年，全市机关事业单位基本养老保险参保人数预计</t>
    </r>
    <r>
      <rPr>
        <sz val="12"/>
        <color indexed="8"/>
        <rFont val="Times New Roman"/>
        <family val="1"/>
      </rPr>
      <t>13.21</t>
    </r>
    <r>
      <rPr>
        <sz val="12"/>
        <color indexed="8"/>
        <rFont val="宋体"/>
        <family val="3"/>
        <charset val="134"/>
      </rPr>
      <t>万人。基金收入预算</t>
    </r>
    <r>
      <rPr>
        <sz val="12"/>
        <color indexed="8"/>
        <rFont val="Times New Roman"/>
        <family val="1"/>
      </rPr>
      <t>383,857</t>
    </r>
    <r>
      <rPr>
        <sz val="12"/>
        <color indexed="8"/>
        <rFont val="宋体"/>
        <family val="3"/>
        <charset val="134"/>
      </rPr>
      <t>万元，其中：基本养老保险费收入预算</t>
    </r>
    <r>
      <rPr>
        <sz val="12"/>
        <color indexed="8"/>
        <rFont val="Times New Roman"/>
        <family val="1"/>
      </rPr>
      <t>150,745</t>
    </r>
    <r>
      <rPr>
        <sz val="12"/>
        <color indexed="8"/>
        <rFont val="宋体"/>
        <family val="3"/>
        <charset val="134"/>
      </rPr>
      <t>万元，财政补贴收入</t>
    </r>
    <r>
      <rPr>
        <sz val="12"/>
        <color indexed="8"/>
        <rFont val="Times New Roman"/>
        <family val="1"/>
      </rPr>
      <t>232,749</t>
    </r>
    <r>
      <rPr>
        <sz val="12"/>
        <color indexed="8"/>
        <rFont val="宋体"/>
        <family val="3"/>
        <charset val="134"/>
      </rPr>
      <t>万元。基金支出预算</t>
    </r>
    <r>
      <rPr>
        <sz val="12"/>
        <color indexed="8"/>
        <rFont val="Times New Roman"/>
        <family val="1"/>
      </rPr>
      <t>419,412</t>
    </r>
    <r>
      <rPr>
        <sz val="12"/>
        <color indexed="8"/>
        <rFont val="宋体"/>
        <family val="3"/>
        <charset val="134"/>
      </rPr>
      <t xml:space="preserve">万元。
（三）失业保险基金
</t>
    </r>
    <r>
      <rPr>
        <sz val="12"/>
        <color indexed="8"/>
        <rFont val="Times New Roman"/>
        <family val="1"/>
      </rPr>
      <t>2020</t>
    </r>
    <r>
      <rPr>
        <sz val="12"/>
        <color indexed="8"/>
        <rFont val="宋体"/>
        <family val="3"/>
        <charset val="134"/>
      </rPr>
      <t>年，全市失业保险参保人数预计</t>
    </r>
    <r>
      <rPr>
        <sz val="12"/>
        <color indexed="8"/>
        <rFont val="Times New Roman"/>
        <family val="1"/>
      </rPr>
      <t>43.45</t>
    </r>
    <r>
      <rPr>
        <sz val="12"/>
        <color indexed="8"/>
        <rFont val="宋体"/>
        <family val="3"/>
        <charset val="134"/>
      </rPr>
      <t>万人。失业保险基金收入预算</t>
    </r>
    <r>
      <rPr>
        <sz val="12"/>
        <color indexed="8"/>
        <rFont val="Times New Roman"/>
        <family val="1"/>
      </rPr>
      <t>26,553</t>
    </r>
    <r>
      <rPr>
        <sz val="12"/>
        <color indexed="8"/>
        <rFont val="宋体"/>
        <family val="3"/>
        <charset val="134"/>
      </rPr>
      <t>万元，其中：失业保险费收入预算</t>
    </r>
    <r>
      <rPr>
        <sz val="12"/>
        <color indexed="8"/>
        <rFont val="Times New Roman"/>
        <family val="1"/>
      </rPr>
      <t>24,000</t>
    </r>
    <r>
      <rPr>
        <sz val="12"/>
        <color indexed="8"/>
        <rFont val="宋体"/>
        <family val="3"/>
        <charset val="134"/>
      </rPr>
      <t>万元。基金支出预算</t>
    </r>
    <r>
      <rPr>
        <sz val="12"/>
        <color indexed="8"/>
        <rFont val="Times New Roman"/>
        <family val="1"/>
      </rPr>
      <t>20,689</t>
    </r>
    <r>
      <rPr>
        <sz val="12"/>
        <color indexed="8"/>
        <rFont val="宋体"/>
        <family val="3"/>
        <charset val="134"/>
      </rPr>
      <t xml:space="preserve">万元。
（四）城镇职工基本医疗保险（含生育保险）基金
</t>
    </r>
    <r>
      <rPr>
        <sz val="12"/>
        <color indexed="8"/>
        <rFont val="Times New Roman"/>
        <family val="1"/>
      </rPr>
      <t>2020</t>
    </r>
    <r>
      <rPr>
        <sz val="12"/>
        <color indexed="8"/>
        <rFont val="宋体"/>
        <family val="3"/>
        <charset val="134"/>
      </rPr>
      <t>年，全市城镇职工基本医疗保险参保人数预计</t>
    </r>
    <r>
      <rPr>
        <sz val="12"/>
        <color indexed="8"/>
        <rFont val="Times New Roman"/>
        <family val="1"/>
      </rPr>
      <t>89.61</t>
    </r>
    <r>
      <rPr>
        <sz val="12"/>
        <color indexed="8"/>
        <rFont val="宋体"/>
        <family val="3"/>
        <charset val="134"/>
      </rPr>
      <t>万人。基金收入预算</t>
    </r>
    <r>
      <rPr>
        <sz val="12"/>
        <color indexed="8"/>
        <rFont val="Times New Roman"/>
        <family val="1"/>
      </rPr>
      <t>296,168</t>
    </r>
    <r>
      <rPr>
        <sz val="12"/>
        <color indexed="8"/>
        <rFont val="宋体"/>
        <family val="3"/>
        <charset val="134"/>
      </rPr>
      <t>万元，其中：基本医疗保险费收入预算</t>
    </r>
    <r>
      <rPr>
        <sz val="12"/>
        <color indexed="8"/>
        <rFont val="Times New Roman"/>
        <family val="1"/>
      </rPr>
      <t>293,138</t>
    </r>
    <r>
      <rPr>
        <sz val="12"/>
        <color indexed="8"/>
        <rFont val="宋体"/>
        <family val="3"/>
        <charset val="134"/>
      </rPr>
      <t>万元。基金支出预算</t>
    </r>
    <r>
      <rPr>
        <sz val="12"/>
        <color indexed="8"/>
        <rFont val="Times New Roman"/>
        <family val="1"/>
      </rPr>
      <t>295,465</t>
    </r>
    <r>
      <rPr>
        <sz val="12"/>
        <color indexed="8"/>
        <rFont val="宋体"/>
        <family val="3"/>
        <charset val="134"/>
      </rPr>
      <t>万元，其中，基本医疗保险待遇支出预算</t>
    </r>
    <r>
      <rPr>
        <sz val="12"/>
        <color indexed="8"/>
        <rFont val="Times New Roman"/>
        <family val="1"/>
      </rPr>
      <t>292,606</t>
    </r>
    <r>
      <rPr>
        <sz val="12"/>
        <color indexed="8"/>
        <rFont val="宋体"/>
        <family val="3"/>
        <charset val="134"/>
      </rPr>
      <t xml:space="preserve">万元。
（五）工伤保险基金
</t>
    </r>
    <r>
      <rPr>
        <sz val="12"/>
        <color indexed="8"/>
        <rFont val="Times New Roman"/>
        <family val="1"/>
      </rPr>
      <t>2020</t>
    </r>
    <r>
      <rPr>
        <sz val="12"/>
        <color indexed="8"/>
        <rFont val="宋体"/>
        <family val="3"/>
        <charset val="134"/>
      </rPr>
      <t>年，全市工伤保险参保人数预计</t>
    </r>
    <r>
      <rPr>
        <sz val="12"/>
        <color indexed="8"/>
        <rFont val="Times New Roman"/>
        <family val="1"/>
      </rPr>
      <t>50.54</t>
    </r>
    <r>
      <rPr>
        <sz val="12"/>
        <color indexed="8"/>
        <rFont val="宋体"/>
        <family val="3"/>
        <charset val="134"/>
      </rPr>
      <t>万人。基金收入预算</t>
    </r>
    <r>
      <rPr>
        <sz val="12"/>
        <color indexed="8"/>
        <rFont val="Times New Roman"/>
        <family val="1"/>
      </rPr>
      <t>7,803</t>
    </r>
    <r>
      <rPr>
        <sz val="12"/>
        <color indexed="8"/>
        <rFont val="宋体"/>
        <family val="3"/>
        <charset val="134"/>
      </rPr>
      <t>万元，其中：工伤保险费收入</t>
    </r>
    <r>
      <rPr>
        <sz val="12"/>
        <color indexed="8"/>
        <rFont val="Times New Roman"/>
        <family val="1"/>
      </rPr>
      <t>7,293</t>
    </r>
    <r>
      <rPr>
        <sz val="12"/>
        <color indexed="8"/>
        <rFont val="宋体"/>
        <family val="3"/>
        <charset val="134"/>
      </rPr>
      <t>万元。基金支出预算</t>
    </r>
    <r>
      <rPr>
        <sz val="12"/>
        <color indexed="8"/>
        <rFont val="Times New Roman"/>
        <family val="1"/>
      </rPr>
      <t>10,871</t>
    </r>
    <r>
      <rPr>
        <sz val="12"/>
        <color indexed="8"/>
        <rFont val="宋体"/>
        <family val="3"/>
        <charset val="134"/>
      </rPr>
      <t>万元，其中：工伤待遇支出预算</t>
    </r>
    <r>
      <rPr>
        <sz val="12"/>
        <color indexed="8"/>
        <rFont val="Times New Roman"/>
        <family val="1"/>
      </rPr>
      <t>10,655</t>
    </r>
    <r>
      <rPr>
        <sz val="12"/>
        <color indexed="8"/>
        <rFont val="宋体"/>
        <family val="3"/>
        <charset val="134"/>
      </rPr>
      <t xml:space="preserve">万元。
（六）城乡居民社会养老保险
</t>
    </r>
    <r>
      <rPr>
        <sz val="12"/>
        <color indexed="8"/>
        <rFont val="Times New Roman"/>
        <family val="1"/>
      </rPr>
      <t>2020</t>
    </r>
    <r>
      <rPr>
        <sz val="12"/>
        <color indexed="8"/>
        <rFont val="宋体"/>
        <family val="3"/>
        <charset val="134"/>
      </rPr>
      <t>年，全市城乡居民社会养老保险参保人数预计</t>
    </r>
    <r>
      <rPr>
        <sz val="12"/>
        <color indexed="8"/>
        <rFont val="Times New Roman"/>
        <family val="1"/>
      </rPr>
      <t>10.81</t>
    </r>
    <r>
      <rPr>
        <sz val="12"/>
        <color indexed="8"/>
        <rFont val="宋体"/>
        <family val="3"/>
        <charset val="134"/>
      </rPr>
      <t>万人。基金收入预算</t>
    </r>
    <r>
      <rPr>
        <sz val="12"/>
        <color indexed="8"/>
        <rFont val="Times New Roman"/>
        <family val="1"/>
      </rPr>
      <t>45,694</t>
    </r>
    <r>
      <rPr>
        <sz val="12"/>
        <color indexed="8"/>
        <rFont val="宋体"/>
        <family val="3"/>
        <charset val="134"/>
      </rPr>
      <t>万元，其中：个人缴费收入</t>
    </r>
    <r>
      <rPr>
        <sz val="12"/>
        <color indexed="8"/>
        <rFont val="Times New Roman"/>
        <family val="1"/>
      </rPr>
      <t>6,906</t>
    </r>
    <r>
      <rPr>
        <sz val="12"/>
        <color indexed="8"/>
        <rFont val="宋体"/>
        <family val="3"/>
        <charset val="134"/>
      </rPr>
      <t>万元，财政补贴收入</t>
    </r>
    <r>
      <rPr>
        <sz val="12"/>
        <color indexed="8"/>
        <rFont val="Times New Roman"/>
        <family val="1"/>
      </rPr>
      <t>37,638</t>
    </r>
    <r>
      <rPr>
        <sz val="12"/>
        <color indexed="8"/>
        <rFont val="宋体"/>
        <family val="3"/>
        <charset val="134"/>
      </rPr>
      <t>万元。基金支出预算</t>
    </r>
    <r>
      <rPr>
        <sz val="12"/>
        <color indexed="8"/>
        <rFont val="Times New Roman"/>
        <family val="1"/>
      </rPr>
      <t>42,232</t>
    </r>
    <r>
      <rPr>
        <sz val="12"/>
        <color indexed="8"/>
        <rFont val="宋体"/>
        <family val="3"/>
        <charset val="134"/>
      </rPr>
      <t>万元，其中：待遇支出</t>
    </r>
    <r>
      <rPr>
        <sz val="12"/>
        <color indexed="8"/>
        <rFont val="Times New Roman"/>
        <family val="1"/>
      </rPr>
      <t>42,229</t>
    </r>
    <r>
      <rPr>
        <sz val="12"/>
        <color indexed="8"/>
        <rFont val="宋体"/>
        <family val="3"/>
        <charset val="134"/>
      </rPr>
      <t xml:space="preserve">万元。
（七）城乡居民基本医疗保险
</t>
    </r>
    <r>
      <rPr>
        <sz val="12"/>
        <color indexed="8"/>
        <rFont val="Times New Roman"/>
        <family val="1"/>
      </rPr>
      <t>2020</t>
    </r>
    <r>
      <rPr>
        <sz val="12"/>
        <color indexed="8"/>
        <rFont val="宋体"/>
        <family val="3"/>
        <charset val="134"/>
      </rPr>
      <t>年，全市参加城镇居民基本医疗保险参保人数预计</t>
    </r>
    <r>
      <rPr>
        <sz val="12"/>
        <color indexed="8"/>
        <rFont val="Times New Roman"/>
        <family val="1"/>
      </rPr>
      <t>118</t>
    </r>
    <r>
      <rPr>
        <sz val="12"/>
        <color indexed="8"/>
        <rFont val="宋体"/>
        <family val="3"/>
        <charset val="134"/>
      </rPr>
      <t>万人。基金收入预算</t>
    </r>
    <r>
      <rPr>
        <sz val="12"/>
        <color indexed="8"/>
        <rFont val="Times New Roman"/>
        <family val="1"/>
      </rPr>
      <t>101,175</t>
    </r>
    <r>
      <rPr>
        <sz val="12"/>
        <color indexed="8"/>
        <rFont val="宋体"/>
        <family val="3"/>
        <charset val="134"/>
      </rPr>
      <t>万元，其中：缴费收入</t>
    </r>
    <r>
      <rPr>
        <sz val="12"/>
        <color indexed="8"/>
        <rFont val="Times New Roman"/>
        <family val="1"/>
      </rPr>
      <t>34,594</t>
    </r>
    <r>
      <rPr>
        <sz val="12"/>
        <color indexed="8"/>
        <rFont val="宋体"/>
        <family val="3"/>
        <charset val="134"/>
      </rPr>
      <t>万元，财政补贴收入</t>
    </r>
    <r>
      <rPr>
        <sz val="12"/>
        <color indexed="8"/>
        <rFont val="Times New Roman"/>
        <family val="1"/>
      </rPr>
      <t>64,900</t>
    </r>
    <r>
      <rPr>
        <sz val="12"/>
        <color indexed="8"/>
        <rFont val="宋体"/>
        <family val="3"/>
        <charset val="134"/>
      </rPr>
      <t>万元。基金支出预算</t>
    </r>
    <r>
      <rPr>
        <sz val="12"/>
        <color indexed="8"/>
        <rFont val="Times New Roman"/>
        <family val="1"/>
      </rPr>
      <t>100,885</t>
    </r>
    <r>
      <rPr>
        <sz val="12"/>
        <color indexed="8"/>
        <rFont val="宋体"/>
        <family val="3"/>
        <charset val="134"/>
      </rPr>
      <t>万元，其中：基本医疗保险待遇支出预算</t>
    </r>
    <r>
      <rPr>
        <sz val="12"/>
        <color indexed="8"/>
        <rFont val="Times New Roman"/>
        <family val="1"/>
      </rPr>
      <t>90,619</t>
    </r>
    <r>
      <rPr>
        <sz val="12"/>
        <color indexed="8"/>
        <rFont val="宋体"/>
        <family val="3"/>
        <charset val="134"/>
      </rPr>
      <t>万元，购买大病保险支出</t>
    </r>
    <r>
      <rPr>
        <sz val="12"/>
        <color indexed="8"/>
        <rFont val="Times New Roman"/>
        <family val="1"/>
      </rPr>
      <t>10,266</t>
    </r>
    <r>
      <rPr>
        <sz val="12"/>
        <color indexed="8"/>
        <rFont val="宋体"/>
        <family val="3"/>
        <charset val="134"/>
      </rPr>
      <t>万元。
五、</t>
    </r>
    <r>
      <rPr>
        <sz val="12"/>
        <color indexed="8"/>
        <rFont val="Times New Roman"/>
        <family val="1"/>
      </rPr>
      <t>2020</t>
    </r>
    <r>
      <rPr>
        <sz val="12"/>
        <color indexed="8"/>
        <rFont val="宋体"/>
        <family val="3"/>
        <charset val="134"/>
      </rPr>
      <t xml:space="preserve">年包头市本级社会保险基金预算情况
包头市本级社会保险基金预算包括企业职工基本养老保险基金、机关事业单位基本养老保险基金、失业保险基金、城镇职工基本医疗保险（含生育保险）基金、工伤保险基金、城乡居民基本养老保险基金、城乡居民基本医疗保险基金。
</t>
    </r>
    <r>
      <rPr>
        <sz val="12"/>
        <color indexed="8"/>
        <rFont val="Times New Roman"/>
        <family val="1"/>
      </rPr>
      <t>2020</t>
    </r>
    <r>
      <rPr>
        <sz val="12"/>
        <color indexed="8"/>
        <rFont val="宋体"/>
        <family val="3"/>
        <charset val="134"/>
      </rPr>
      <t>年，包头市本级社会保险基金预算收入</t>
    </r>
    <r>
      <rPr>
        <sz val="12"/>
        <color indexed="8"/>
        <rFont val="Times New Roman"/>
        <family val="1"/>
      </rPr>
      <t>1,953,498</t>
    </r>
    <r>
      <rPr>
        <sz val="12"/>
        <color indexed="8"/>
        <rFont val="宋体"/>
        <family val="3"/>
        <charset val="134"/>
      </rPr>
      <t>万元，主要包括：保险费收入</t>
    </r>
    <r>
      <rPr>
        <sz val="12"/>
        <color indexed="8"/>
        <rFont val="Times New Roman"/>
        <family val="1"/>
      </rPr>
      <t>900,301</t>
    </r>
    <r>
      <rPr>
        <sz val="12"/>
        <color indexed="8"/>
        <rFont val="宋体"/>
        <family val="3"/>
        <charset val="134"/>
      </rPr>
      <t>万元，利息收入</t>
    </r>
    <r>
      <rPr>
        <sz val="12"/>
        <color indexed="8"/>
        <rFont val="Times New Roman"/>
        <family val="1"/>
      </rPr>
      <t>9,112</t>
    </r>
    <r>
      <rPr>
        <sz val="12"/>
        <color indexed="8"/>
        <rFont val="宋体"/>
        <family val="3"/>
        <charset val="134"/>
      </rPr>
      <t>万元，财政补贴收入</t>
    </r>
    <r>
      <rPr>
        <sz val="12"/>
        <color indexed="8"/>
        <rFont val="Times New Roman"/>
        <family val="1"/>
      </rPr>
      <t>540,512</t>
    </r>
    <r>
      <rPr>
        <sz val="12"/>
        <color indexed="8"/>
        <rFont val="宋体"/>
        <family val="3"/>
        <charset val="134"/>
      </rPr>
      <t>万元，上级补助收入</t>
    </r>
    <r>
      <rPr>
        <sz val="12"/>
        <color indexed="8"/>
        <rFont val="Times New Roman"/>
        <family val="1"/>
      </rPr>
      <t>498,922</t>
    </r>
    <r>
      <rPr>
        <sz val="12"/>
        <color indexed="8"/>
        <rFont val="宋体"/>
        <family val="3"/>
        <charset val="134"/>
      </rPr>
      <t>万元，转移收入等</t>
    </r>
    <r>
      <rPr>
        <sz val="12"/>
        <color indexed="8"/>
        <rFont val="Times New Roman"/>
        <family val="1"/>
      </rPr>
      <t>4,651</t>
    </r>
    <r>
      <rPr>
        <sz val="12"/>
        <color indexed="8"/>
        <rFont val="宋体"/>
        <family val="3"/>
        <charset val="134"/>
      </rPr>
      <t>万元。基金支出预算</t>
    </r>
    <r>
      <rPr>
        <sz val="12"/>
        <color indexed="8"/>
        <rFont val="Times New Roman"/>
        <family val="1"/>
      </rPr>
      <t>1,974,215</t>
    </r>
    <r>
      <rPr>
        <sz val="12"/>
        <color indexed="8"/>
        <rFont val="宋体"/>
        <family val="3"/>
        <charset val="134"/>
      </rPr>
      <t>万元，主要包括：社会保险待遇支出</t>
    </r>
    <r>
      <rPr>
        <sz val="12"/>
        <color indexed="8"/>
        <rFont val="Times New Roman"/>
        <family val="1"/>
      </rPr>
      <t>1,943,201</t>
    </r>
    <r>
      <rPr>
        <sz val="12"/>
        <color indexed="8"/>
        <rFont val="宋体"/>
        <family val="3"/>
        <charset val="134"/>
      </rPr>
      <t>万元、转移支出等</t>
    </r>
    <r>
      <rPr>
        <sz val="12"/>
        <color indexed="8"/>
        <rFont val="Times New Roman"/>
        <family val="1"/>
      </rPr>
      <t>31,014</t>
    </r>
    <r>
      <rPr>
        <sz val="12"/>
        <color indexed="8"/>
        <rFont val="宋体"/>
        <family val="3"/>
        <charset val="134"/>
      </rPr>
      <t>万元。当期收支缺口</t>
    </r>
    <r>
      <rPr>
        <sz val="12"/>
        <color indexed="8"/>
        <rFont val="Times New Roman"/>
        <family val="1"/>
      </rPr>
      <t>20,717</t>
    </r>
    <r>
      <rPr>
        <sz val="12"/>
        <color indexed="8"/>
        <rFont val="宋体"/>
        <family val="3"/>
        <charset val="134"/>
      </rPr>
      <t xml:space="preserve">万元，将利用以前年度基金结余予以弥补。
（一）企业职工基本养老保险基金
</t>
    </r>
    <r>
      <rPr>
        <sz val="12"/>
        <color indexed="8"/>
        <rFont val="Times New Roman"/>
        <family val="1"/>
      </rPr>
      <t>2020</t>
    </r>
    <r>
      <rPr>
        <sz val="12"/>
        <color indexed="8"/>
        <rFont val="宋体"/>
        <family val="3"/>
        <charset val="134"/>
      </rPr>
      <t>年，本级企业职工基本养老保险参保人数预计</t>
    </r>
    <r>
      <rPr>
        <sz val="12"/>
        <color indexed="8"/>
        <rFont val="Times New Roman"/>
        <family val="1"/>
      </rPr>
      <t>94.72</t>
    </r>
    <r>
      <rPr>
        <sz val="12"/>
        <color indexed="8"/>
        <rFont val="宋体"/>
        <family val="3"/>
        <charset val="134"/>
      </rPr>
      <t>万人。基金收入预算</t>
    </r>
    <r>
      <rPr>
        <sz val="12"/>
        <color indexed="8"/>
        <rFont val="Times New Roman"/>
        <family val="1"/>
      </rPr>
      <t>1,330,857</t>
    </r>
    <r>
      <rPr>
        <sz val="12"/>
        <color indexed="8"/>
        <rFont val="宋体"/>
        <family val="3"/>
        <charset val="134"/>
      </rPr>
      <t>万元，其中：基本养老保险费收入预算</t>
    </r>
    <r>
      <rPr>
        <sz val="12"/>
        <color indexed="8"/>
        <rFont val="Times New Roman"/>
        <family val="1"/>
      </rPr>
      <t>464,456</t>
    </r>
    <r>
      <rPr>
        <sz val="12"/>
        <color indexed="8"/>
        <rFont val="宋体"/>
        <family val="3"/>
        <charset val="134"/>
      </rPr>
      <t>万元；财政补助收入</t>
    </r>
    <r>
      <rPr>
        <sz val="12"/>
        <color indexed="8"/>
        <rFont val="Times New Roman"/>
        <family val="1"/>
      </rPr>
      <t>362,750</t>
    </r>
    <r>
      <rPr>
        <sz val="12"/>
        <color indexed="8"/>
        <rFont val="宋体"/>
        <family val="3"/>
        <charset val="134"/>
      </rPr>
      <t>万元；上级补助收入</t>
    </r>
    <r>
      <rPr>
        <sz val="12"/>
        <color indexed="8"/>
        <rFont val="Times New Roman"/>
        <family val="1"/>
      </rPr>
      <t>498,922</t>
    </r>
    <r>
      <rPr>
        <sz val="12"/>
        <color indexed="8"/>
        <rFont val="宋体"/>
        <family val="3"/>
        <charset val="134"/>
      </rPr>
      <t>万元；利息收入</t>
    </r>
    <r>
      <rPr>
        <sz val="12"/>
        <color indexed="8"/>
        <rFont val="Times New Roman"/>
        <family val="1"/>
      </rPr>
      <t>499</t>
    </r>
    <r>
      <rPr>
        <sz val="12"/>
        <color indexed="8"/>
        <rFont val="宋体"/>
        <family val="3"/>
        <charset val="134"/>
      </rPr>
      <t>万元；转移收入</t>
    </r>
    <r>
      <rPr>
        <sz val="12"/>
        <color indexed="8"/>
        <rFont val="Times New Roman"/>
        <family val="1"/>
      </rPr>
      <t>2,730</t>
    </r>
    <r>
      <rPr>
        <sz val="12"/>
        <color indexed="8"/>
        <rFont val="宋体"/>
        <family val="3"/>
        <charset val="134"/>
      </rPr>
      <t>万元；其他收入</t>
    </r>
    <r>
      <rPr>
        <sz val="12"/>
        <color indexed="8"/>
        <rFont val="Times New Roman"/>
        <family val="1"/>
      </rPr>
      <t>1,500</t>
    </r>
    <r>
      <rPr>
        <sz val="12"/>
        <color indexed="8"/>
        <rFont val="宋体"/>
        <family val="3"/>
        <charset val="134"/>
      </rPr>
      <t>万元。基金支出预算</t>
    </r>
    <r>
      <rPr>
        <sz val="12"/>
        <color indexed="8"/>
        <rFont val="Times New Roman"/>
        <family val="1"/>
      </rPr>
      <t>1,330,857</t>
    </r>
    <r>
      <rPr>
        <sz val="12"/>
        <color indexed="8"/>
        <rFont val="宋体"/>
        <family val="3"/>
        <charset val="134"/>
      </rPr>
      <t>万元，其中：基本养老金支出</t>
    </r>
    <r>
      <rPr>
        <sz val="12"/>
        <color indexed="8"/>
        <rFont val="Times New Roman"/>
        <family val="1"/>
      </rPr>
      <t>1,324,530</t>
    </r>
    <r>
      <rPr>
        <sz val="12"/>
        <color indexed="8"/>
        <rFont val="宋体"/>
        <family val="3"/>
        <charset val="134"/>
      </rPr>
      <t>万元；转移支出等</t>
    </r>
    <r>
      <rPr>
        <sz val="12"/>
        <color indexed="8"/>
        <rFont val="Times New Roman"/>
        <family val="1"/>
      </rPr>
      <t>5,827</t>
    </r>
    <r>
      <rPr>
        <sz val="12"/>
        <color indexed="8"/>
        <rFont val="宋体"/>
        <family val="3"/>
        <charset val="134"/>
      </rPr>
      <t>万元；其他支出</t>
    </r>
    <r>
      <rPr>
        <sz val="12"/>
        <color indexed="8"/>
        <rFont val="Times New Roman"/>
        <family val="1"/>
      </rPr>
      <t>500</t>
    </r>
    <r>
      <rPr>
        <sz val="12"/>
        <color indexed="8"/>
        <rFont val="宋体"/>
        <family val="3"/>
        <charset val="134"/>
      </rPr>
      <t xml:space="preserve">万。
（二）机关事业单位基本养老保险基金
</t>
    </r>
    <r>
      <rPr>
        <sz val="12"/>
        <color indexed="8"/>
        <rFont val="Times New Roman"/>
        <family val="1"/>
      </rPr>
      <t>2020</t>
    </r>
    <r>
      <rPr>
        <sz val="12"/>
        <color indexed="8"/>
        <rFont val="宋体"/>
        <family val="3"/>
        <charset val="134"/>
      </rPr>
      <t>年，本级机关事业单位基本养老保险参保人数预计</t>
    </r>
    <r>
      <rPr>
        <sz val="12"/>
        <color indexed="8"/>
        <rFont val="Times New Roman"/>
        <family val="1"/>
      </rPr>
      <t>5.67</t>
    </r>
    <r>
      <rPr>
        <sz val="12"/>
        <color indexed="8"/>
        <rFont val="宋体"/>
        <family val="3"/>
        <charset val="134"/>
      </rPr>
      <t>万人，其中，在职职工</t>
    </r>
    <r>
      <rPr>
        <sz val="12"/>
        <color indexed="8"/>
        <rFont val="Times New Roman"/>
        <family val="1"/>
      </rPr>
      <t>3.3</t>
    </r>
    <r>
      <rPr>
        <sz val="12"/>
        <color indexed="8"/>
        <rFont val="宋体"/>
        <family val="3"/>
        <charset val="134"/>
      </rPr>
      <t>万人，退休退职人员</t>
    </r>
    <r>
      <rPr>
        <sz val="12"/>
        <color indexed="8"/>
        <rFont val="Times New Roman"/>
        <family val="1"/>
      </rPr>
      <t>2.37</t>
    </r>
    <r>
      <rPr>
        <sz val="12"/>
        <color indexed="8"/>
        <rFont val="宋体"/>
        <family val="3"/>
        <charset val="134"/>
      </rPr>
      <t>万人。基金收入预算</t>
    </r>
    <r>
      <rPr>
        <sz val="12"/>
        <color indexed="8"/>
        <rFont val="Times New Roman"/>
        <family val="1"/>
      </rPr>
      <t>145,248</t>
    </r>
    <r>
      <rPr>
        <sz val="12"/>
        <color indexed="8"/>
        <rFont val="宋体"/>
        <family val="3"/>
        <charset val="134"/>
      </rPr>
      <t>万元，其中：基本养老保险费收入预算</t>
    </r>
    <r>
      <rPr>
        <sz val="12"/>
        <color indexed="8"/>
        <rFont val="Times New Roman"/>
        <family val="1"/>
      </rPr>
      <t>69,914</t>
    </r>
    <r>
      <rPr>
        <sz val="12"/>
        <color indexed="8"/>
        <rFont val="宋体"/>
        <family val="3"/>
        <charset val="134"/>
      </rPr>
      <t>万元；财政补助收入</t>
    </r>
    <r>
      <rPr>
        <sz val="12"/>
        <color indexed="8"/>
        <rFont val="Times New Roman"/>
        <family val="1"/>
      </rPr>
      <t>75,224</t>
    </r>
    <r>
      <rPr>
        <sz val="12"/>
        <color indexed="8"/>
        <rFont val="宋体"/>
        <family val="3"/>
        <charset val="134"/>
      </rPr>
      <t>万元；利息收入</t>
    </r>
    <r>
      <rPr>
        <sz val="12"/>
        <color indexed="8"/>
        <rFont val="Times New Roman"/>
        <family val="1"/>
      </rPr>
      <t>100</t>
    </r>
    <r>
      <rPr>
        <sz val="12"/>
        <color indexed="8"/>
        <rFont val="宋体"/>
        <family val="3"/>
        <charset val="134"/>
      </rPr>
      <t>万元；其他收入</t>
    </r>
    <r>
      <rPr>
        <sz val="12"/>
        <color indexed="8"/>
        <rFont val="Times New Roman"/>
        <family val="1"/>
      </rPr>
      <t>10</t>
    </r>
    <r>
      <rPr>
        <sz val="12"/>
        <color indexed="8"/>
        <rFont val="宋体"/>
        <family val="3"/>
        <charset val="134"/>
      </rPr>
      <t>万元。基金支出预算</t>
    </r>
    <r>
      <rPr>
        <sz val="12"/>
        <color indexed="8"/>
        <rFont val="Times New Roman"/>
        <family val="1"/>
      </rPr>
      <t>173,215</t>
    </r>
    <r>
      <rPr>
        <sz val="12"/>
        <color indexed="8"/>
        <rFont val="宋体"/>
        <family val="3"/>
        <charset val="134"/>
      </rPr>
      <t>万元，其中：待遇支出</t>
    </r>
    <r>
      <rPr>
        <sz val="12"/>
        <color indexed="8"/>
        <rFont val="Times New Roman"/>
        <family val="1"/>
      </rPr>
      <t>173,211</t>
    </r>
    <r>
      <rPr>
        <sz val="12"/>
        <color indexed="8"/>
        <rFont val="宋体"/>
        <family val="3"/>
        <charset val="134"/>
      </rPr>
      <t>万元；其他支出</t>
    </r>
    <r>
      <rPr>
        <sz val="12"/>
        <color indexed="8"/>
        <rFont val="Times New Roman"/>
        <family val="1"/>
      </rPr>
      <t>4</t>
    </r>
    <r>
      <rPr>
        <sz val="12"/>
        <color indexed="8"/>
        <rFont val="宋体"/>
        <family val="3"/>
        <charset val="134"/>
      </rPr>
      <t xml:space="preserve">万元。
（三）失业保险基金预算
</t>
    </r>
    <r>
      <rPr>
        <sz val="12"/>
        <color indexed="8"/>
        <rFont val="Times New Roman"/>
        <family val="1"/>
      </rPr>
      <t>2020</t>
    </r>
    <r>
      <rPr>
        <sz val="12"/>
        <color indexed="8"/>
        <rFont val="宋体"/>
        <family val="3"/>
        <charset val="134"/>
      </rPr>
      <t>年失业保险参保人数预计</t>
    </r>
    <r>
      <rPr>
        <sz val="12"/>
        <color indexed="8"/>
        <rFont val="Times New Roman"/>
        <family val="1"/>
      </rPr>
      <t>43.45</t>
    </r>
    <r>
      <rPr>
        <sz val="12"/>
        <color indexed="8"/>
        <rFont val="宋体"/>
        <family val="3"/>
        <charset val="134"/>
      </rPr>
      <t>万人。基金收入预算</t>
    </r>
    <r>
      <rPr>
        <sz val="12"/>
        <color indexed="8"/>
        <rFont val="Times New Roman"/>
        <family val="1"/>
      </rPr>
      <t>26,553</t>
    </r>
    <r>
      <rPr>
        <sz val="12"/>
        <color indexed="8"/>
        <rFont val="宋体"/>
        <family val="3"/>
        <charset val="134"/>
      </rPr>
      <t>万元，其中：保险费收入预算</t>
    </r>
    <r>
      <rPr>
        <sz val="12"/>
        <color indexed="8"/>
        <rFont val="Times New Roman"/>
        <family val="1"/>
      </rPr>
      <t>24,000</t>
    </r>
    <r>
      <rPr>
        <sz val="12"/>
        <color indexed="8"/>
        <rFont val="宋体"/>
        <family val="3"/>
        <charset val="134"/>
      </rPr>
      <t>万元；利息收入</t>
    </r>
    <r>
      <rPr>
        <sz val="12"/>
        <color indexed="8"/>
        <rFont val="Times New Roman"/>
        <family val="1"/>
      </rPr>
      <t>2,495</t>
    </r>
    <r>
      <rPr>
        <sz val="12"/>
        <color indexed="8"/>
        <rFont val="宋体"/>
        <family val="3"/>
        <charset val="134"/>
      </rPr>
      <t>万元。基金支出预算</t>
    </r>
    <r>
      <rPr>
        <sz val="12"/>
        <color indexed="8"/>
        <rFont val="Times New Roman"/>
        <family val="1"/>
      </rPr>
      <t>20,690</t>
    </r>
    <r>
      <rPr>
        <sz val="12"/>
        <color indexed="8"/>
        <rFont val="宋体"/>
        <family val="3"/>
        <charset val="134"/>
      </rPr>
      <t>万元，社会保险费待遇支出</t>
    </r>
    <r>
      <rPr>
        <sz val="12"/>
        <color indexed="8"/>
        <rFont val="Times New Roman"/>
        <family val="1"/>
      </rPr>
      <t>9,351</t>
    </r>
    <r>
      <rPr>
        <sz val="12"/>
        <color indexed="8"/>
        <rFont val="宋体"/>
        <family val="3"/>
        <charset val="134"/>
      </rPr>
      <t xml:space="preserve">万元。
（四）城镇职工基本医疗保险（含生育保险）基金
</t>
    </r>
    <r>
      <rPr>
        <sz val="12"/>
        <color indexed="8"/>
        <rFont val="Times New Roman"/>
        <family val="1"/>
      </rPr>
      <t>2020</t>
    </r>
    <r>
      <rPr>
        <sz val="12"/>
        <color indexed="8"/>
        <rFont val="宋体"/>
        <family val="3"/>
        <charset val="134"/>
      </rPr>
      <t>年，本级城镇职工基本医疗保险参保人数预计</t>
    </r>
    <r>
      <rPr>
        <sz val="12"/>
        <color indexed="8"/>
        <rFont val="Times New Roman"/>
        <family val="1"/>
      </rPr>
      <t>89.61</t>
    </r>
    <r>
      <rPr>
        <sz val="12"/>
        <color indexed="8"/>
        <rFont val="宋体"/>
        <family val="3"/>
        <charset val="134"/>
      </rPr>
      <t>万人。基金收入预算</t>
    </r>
    <r>
      <rPr>
        <sz val="12"/>
        <color indexed="8"/>
        <rFont val="Times New Roman"/>
        <family val="1"/>
      </rPr>
      <t>296,168</t>
    </r>
    <r>
      <rPr>
        <sz val="12"/>
        <color indexed="8"/>
        <rFont val="宋体"/>
        <family val="3"/>
        <charset val="134"/>
      </rPr>
      <t>万元；其中：基本医疗保险费收入预算</t>
    </r>
    <r>
      <rPr>
        <sz val="12"/>
        <color indexed="8"/>
        <rFont val="Times New Roman"/>
        <family val="1"/>
      </rPr>
      <t>293,138</t>
    </r>
    <r>
      <rPr>
        <sz val="12"/>
        <color indexed="8"/>
        <rFont val="宋体"/>
        <family val="3"/>
        <charset val="134"/>
      </rPr>
      <t>万元；利息收入</t>
    </r>
    <r>
      <rPr>
        <sz val="12"/>
        <color indexed="8"/>
        <rFont val="Times New Roman"/>
        <family val="1"/>
      </rPr>
      <t>2,837</t>
    </r>
    <r>
      <rPr>
        <sz val="12"/>
        <color indexed="8"/>
        <rFont val="宋体"/>
        <family val="3"/>
        <charset val="134"/>
      </rPr>
      <t>万元。基金支出预算</t>
    </r>
    <r>
      <rPr>
        <sz val="12"/>
        <color indexed="8"/>
        <rFont val="Times New Roman"/>
        <family val="1"/>
      </rPr>
      <t>295,465</t>
    </r>
    <r>
      <rPr>
        <sz val="12"/>
        <color indexed="8"/>
        <rFont val="宋体"/>
        <family val="3"/>
        <charset val="134"/>
      </rPr>
      <t>万元，其中：基本医疗保险（含生育）待遇支出</t>
    </r>
    <r>
      <rPr>
        <sz val="12"/>
        <color indexed="8"/>
        <rFont val="Times New Roman"/>
        <family val="1"/>
      </rPr>
      <t>292,606</t>
    </r>
    <r>
      <rPr>
        <sz val="12"/>
        <color indexed="8"/>
        <rFont val="宋体"/>
        <family val="3"/>
        <charset val="134"/>
      </rPr>
      <t xml:space="preserve">万元。
（五）工伤保险基金预算
</t>
    </r>
    <r>
      <rPr>
        <sz val="12"/>
        <color indexed="8"/>
        <rFont val="Times New Roman"/>
        <family val="1"/>
      </rPr>
      <t>2020</t>
    </r>
    <r>
      <rPr>
        <sz val="12"/>
        <color indexed="8"/>
        <rFont val="宋体"/>
        <family val="3"/>
        <charset val="134"/>
      </rPr>
      <t>年，本级工伤保险参保人数预计</t>
    </r>
    <r>
      <rPr>
        <sz val="12"/>
        <color indexed="8"/>
        <rFont val="Times New Roman"/>
        <family val="1"/>
      </rPr>
      <t>50.54</t>
    </r>
    <r>
      <rPr>
        <sz val="12"/>
        <color indexed="8"/>
        <rFont val="宋体"/>
        <family val="3"/>
        <charset val="134"/>
      </rPr>
      <t>万人。基金收入预算</t>
    </r>
    <r>
      <rPr>
        <sz val="12"/>
        <color indexed="8"/>
        <rFont val="Times New Roman"/>
        <family val="1"/>
      </rPr>
      <t>7,803</t>
    </r>
    <r>
      <rPr>
        <sz val="12"/>
        <color indexed="8"/>
        <rFont val="宋体"/>
        <family val="3"/>
        <charset val="134"/>
      </rPr>
      <t>万元，其中：工伤保险费收入</t>
    </r>
    <r>
      <rPr>
        <sz val="12"/>
        <color indexed="8"/>
        <rFont val="Times New Roman"/>
        <family val="1"/>
      </rPr>
      <t>7,293</t>
    </r>
    <r>
      <rPr>
        <sz val="12"/>
        <color indexed="8"/>
        <rFont val="宋体"/>
        <family val="3"/>
        <charset val="134"/>
      </rPr>
      <t>万元。利息收入</t>
    </r>
    <r>
      <rPr>
        <sz val="12"/>
        <color indexed="8"/>
        <rFont val="Times New Roman"/>
        <family val="1"/>
      </rPr>
      <t>500</t>
    </r>
    <r>
      <rPr>
        <sz val="12"/>
        <color indexed="8"/>
        <rFont val="宋体"/>
        <family val="3"/>
        <charset val="134"/>
      </rPr>
      <t>万元。基金支出预算</t>
    </r>
    <r>
      <rPr>
        <sz val="12"/>
        <color indexed="8"/>
        <rFont val="Times New Roman"/>
        <family val="1"/>
      </rPr>
      <t>10,871</t>
    </r>
    <r>
      <rPr>
        <sz val="12"/>
        <color indexed="8"/>
        <rFont val="宋体"/>
        <family val="3"/>
        <charset val="134"/>
      </rPr>
      <t>万元，社会保险待遇支出</t>
    </r>
    <r>
      <rPr>
        <sz val="12"/>
        <color indexed="8"/>
        <rFont val="Times New Roman"/>
        <family val="1"/>
      </rPr>
      <t>10,655</t>
    </r>
    <r>
      <rPr>
        <sz val="12"/>
        <color indexed="8"/>
        <rFont val="宋体"/>
        <family val="3"/>
        <charset val="134"/>
      </rPr>
      <t xml:space="preserve">万元。
（六）城乡居民社会养老保险
</t>
    </r>
    <r>
      <rPr>
        <sz val="12"/>
        <color indexed="8"/>
        <rFont val="Times New Roman"/>
        <family val="1"/>
      </rPr>
      <t>2020</t>
    </r>
    <r>
      <rPr>
        <sz val="12"/>
        <color indexed="8"/>
        <rFont val="宋体"/>
        <family val="3"/>
        <charset val="134"/>
      </rPr>
      <t>年，本级城乡居民养老保险参保人数预计</t>
    </r>
    <r>
      <rPr>
        <sz val="12"/>
        <color indexed="8"/>
        <rFont val="Times New Roman"/>
        <family val="1"/>
      </rPr>
      <t>10.81</t>
    </r>
    <r>
      <rPr>
        <sz val="12"/>
        <color indexed="8"/>
        <rFont val="宋体"/>
        <family val="3"/>
        <charset val="134"/>
      </rPr>
      <t>万人。基金收入预算</t>
    </r>
    <r>
      <rPr>
        <sz val="12"/>
        <color indexed="8"/>
        <rFont val="Times New Roman"/>
        <family val="1"/>
      </rPr>
      <t>45,694</t>
    </r>
    <r>
      <rPr>
        <sz val="12"/>
        <color indexed="8"/>
        <rFont val="宋体"/>
        <family val="3"/>
        <charset val="134"/>
      </rPr>
      <t>万元，其中：基本养老保险费收入预算</t>
    </r>
    <r>
      <rPr>
        <sz val="12"/>
        <color indexed="8"/>
        <rFont val="Times New Roman"/>
        <family val="1"/>
      </rPr>
      <t>6,906</t>
    </r>
    <r>
      <rPr>
        <sz val="12"/>
        <color indexed="8"/>
        <rFont val="宋体"/>
        <family val="3"/>
        <charset val="134"/>
      </rPr>
      <t>万元；财政补贴收入</t>
    </r>
    <r>
      <rPr>
        <sz val="12"/>
        <color indexed="8"/>
        <rFont val="Times New Roman"/>
        <family val="1"/>
      </rPr>
      <t>37,638</t>
    </r>
    <r>
      <rPr>
        <sz val="12"/>
        <color indexed="8"/>
        <rFont val="宋体"/>
        <family val="3"/>
        <charset val="134"/>
      </rPr>
      <t>万元；利息收入</t>
    </r>
    <r>
      <rPr>
        <sz val="12"/>
        <color indexed="8"/>
        <rFont val="Times New Roman"/>
        <family val="1"/>
      </rPr>
      <t>1,000</t>
    </r>
    <r>
      <rPr>
        <sz val="12"/>
        <color indexed="8"/>
        <rFont val="宋体"/>
        <family val="3"/>
        <charset val="134"/>
      </rPr>
      <t>万元；其他收入</t>
    </r>
    <r>
      <rPr>
        <sz val="12"/>
        <color indexed="8"/>
        <rFont val="Times New Roman"/>
        <family val="1"/>
      </rPr>
      <t>150</t>
    </r>
    <r>
      <rPr>
        <sz val="12"/>
        <color indexed="8"/>
        <rFont val="宋体"/>
        <family val="3"/>
        <charset val="134"/>
      </rPr>
      <t>万元。基金支出预算</t>
    </r>
    <r>
      <rPr>
        <sz val="12"/>
        <color indexed="8"/>
        <rFont val="Times New Roman"/>
        <family val="1"/>
      </rPr>
      <t>42,232</t>
    </r>
    <r>
      <rPr>
        <sz val="12"/>
        <color indexed="8"/>
        <rFont val="宋体"/>
        <family val="3"/>
        <charset val="134"/>
      </rPr>
      <t>万元，社会保险待遇支出</t>
    </r>
    <r>
      <rPr>
        <sz val="12"/>
        <color indexed="8"/>
        <rFont val="Times New Roman"/>
        <family val="1"/>
      </rPr>
      <t>42,229</t>
    </r>
    <r>
      <rPr>
        <sz val="12"/>
        <color indexed="8"/>
        <rFont val="宋体"/>
        <family val="3"/>
        <charset val="134"/>
      </rPr>
      <t xml:space="preserve">万元。
（七）城乡居民基本医疗保险
</t>
    </r>
    <r>
      <rPr>
        <sz val="12"/>
        <color indexed="8"/>
        <rFont val="Times New Roman"/>
        <family val="1"/>
      </rPr>
      <t>2020</t>
    </r>
    <r>
      <rPr>
        <sz val="12"/>
        <color indexed="8"/>
        <rFont val="宋体"/>
        <family val="3"/>
        <charset val="134"/>
      </rPr>
      <t>年，本级城乡居民医疗保险参保人数预计</t>
    </r>
    <r>
      <rPr>
        <sz val="12"/>
        <color indexed="8"/>
        <rFont val="Times New Roman"/>
        <family val="1"/>
      </rPr>
      <t>118</t>
    </r>
    <r>
      <rPr>
        <sz val="12"/>
        <color indexed="8"/>
        <rFont val="宋体"/>
        <family val="3"/>
        <charset val="134"/>
      </rPr>
      <t>万人。基金收入预算</t>
    </r>
    <r>
      <rPr>
        <sz val="12"/>
        <color indexed="8"/>
        <rFont val="Times New Roman"/>
        <family val="1"/>
      </rPr>
      <t>101,175</t>
    </r>
    <r>
      <rPr>
        <sz val="12"/>
        <color indexed="8"/>
        <rFont val="宋体"/>
        <family val="3"/>
        <charset val="134"/>
      </rPr>
      <t>万元，其中：保险费收入预算</t>
    </r>
    <r>
      <rPr>
        <sz val="12"/>
        <color indexed="8"/>
        <rFont val="Times New Roman"/>
        <family val="1"/>
      </rPr>
      <t>34,594</t>
    </r>
    <r>
      <rPr>
        <sz val="12"/>
        <color indexed="8"/>
        <rFont val="宋体"/>
        <family val="3"/>
        <charset val="134"/>
      </rPr>
      <t>万元；财政补贴收入</t>
    </r>
    <r>
      <rPr>
        <sz val="12"/>
        <color indexed="8"/>
        <rFont val="Times New Roman"/>
        <family val="1"/>
      </rPr>
      <t>64,900</t>
    </r>
    <r>
      <rPr>
        <sz val="12"/>
        <color indexed="8"/>
        <rFont val="宋体"/>
        <family val="3"/>
        <charset val="134"/>
      </rPr>
      <t>万元；利息收入</t>
    </r>
    <r>
      <rPr>
        <sz val="12"/>
        <color indexed="8"/>
        <rFont val="Times New Roman"/>
        <family val="1"/>
      </rPr>
      <t>1,681</t>
    </r>
    <r>
      <rPr>
        <sz val="12"/>
        <color indexed="8"/>
        <rFont val="宋体"/>
        <family val="3"/>
        <charset val="134"/>
      </rPr>
      <t>万元。基金支出预算</t>
    </r>
    <r>
      <rPr>
        <sz val="12"/>
        <color indexed="8"/>
        <rFont val="Times New Roman"/>
        <family val="1"/>
      </rPr>
      <t>100,885</t>
    </r>
    <r>
      <rPr>
        <sz val="12"/>
        <color indexed="8"/>
        <rFont val="宋体"/>
        <family val="3"/>
        <charset val="134"/>
      </rPr>
      <t>万元，社会保险待遇支出</t>
    </r>
    <r>
      <rPr>
        <sz val="12"/>
        <color indexed="8"/>
        <rFont val="Times New Roman"/>
        <family val="1"/>
      </rPr>
      <t>90,619</t>
    </r>
    <r>
      <rPr>
        <sz val="12"/>
        <color indexed="8"/>
        <rFont val="宋体"/>
        <family val="3"/>
        <charset val="134"/>
      </rPr>
      <t xml:space="preserve">万元。
</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</si>
</sst>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color indexed="8"/>
      <name val="宋体"/>
      <charset val="134"/>
    </font>
    <font>
      <sz val="12"/>
      <color indexed="8"/>
      <name val="宋体"/>
      <family val="3"/>
      <charset val="134"/>
    </font>
    <font>
      <sz val="12"/>
      <color indexed="8"/>
      <name val="Times New Roman"/>
      <family val="1"/>
    </font>
    <font>
      <b/>
      <sz val="18"/>
      <color indexed="8"/>
      <name val="宋体"/>
      <family val="3"/>
      <charset val="134"/>
    </font>
    <font>
      <b/>
      <sz val="12"/>
      <color indexed="8"/>
      <name val="宋体"/>
      <family val="3"/>
      <charset val="134"/>
    </font>
    <font>
      <b/>
      <sz val="11"/>
      <color indexed="8"/>
      <name val="宋体"/>
      <family val="3"/>
      <charset val="134"/>
    </font>
    <font>
      <b/>
      <sz val="12"/>
      <color indexed="8"/>
      <name val="Times New Roman"/>
      <family val="1"/>
    </font>
    <font>
      <sz val="13"/>
      <color indexed="8"/>
      <name val="黑体"/>
      <family val="3"/>
      <charset val="134"/>
    </font>
    <font>
      <sz val="13"/>
      <color indexed="8"/>
      <name val="宋体"/>
      <family val="3"/>
      <charset val="134"/>
    </font>
    <font>
      <sz val="18"/>
      <color indexed="8"/>
      <name val="方正小标宋简体"/>
      <family val="4"/>
      <charset val="134"/>
    </font>
    <font>
      <sz val="9"/>
      <name val="宋体"/>
      <family val="3"/>
      <charset val="134"/>
    </font>
    <font>
      <sz val="18"/>
      <color indexed="8"/>
      <name val="方正小标宋简体"/>
      <family val="4"/>
      <charset val="134"/>
    </font>
    <font>
      <b/>
      <sz val="12"/>
      <color theme="1"/>
      <name val="Times New Roman"/>
      <family val="1"/>
    </font>
    <font>
      <sz val="13"/>
      <color indexed="8"/>
      <name val="黑体"/>
      <family val="3"/>
      <charset val="134"/>
    </font>
    <font>
      <sz val="12"/>
      <name val="Times New Roman"/>
      <family val="1"/>
    </font>
    <font>
      <b/>
      <sz val="12"/>
      <name val="Times New Roman"/>
      <family val="1"/>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right" vertical="center"/>
    </xf>
    <xf numFmtId="0" fontId="1" fillId="0" borderId="1"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xf>
    <xf numFmtId="0" fontId="1" fillId="2"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5" fillId="0" borderId="0" xfId="0" applyNumberFormat="1" applyFont="1" applyFill="1" applyBorder="1" applyAlignment="1">
      <alignment vertical="center"/>
    </xf>
    <xf numFmtId="0" fontId="4" fillId="2"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xf>
    <xf numFmtId="0" fontId="9" fillId="0" borderId="0" xfId="0" applyNumberFormat="1" applyFont="1" applyFill="1" applyBorder="1" applyAlignment="1">
      <alignment vertical="center"/>
    </xf>
    <xf numFmtId="0" fontId="7"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top" wrapText="1"/>
    </xf>
    <xf numFmtId="0" fontId="11"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19" zoomScale="90" zoomScaleSheetLayoutView="100" workbookViewId="0">
      <selection activeCell="J26" sqref="J26"/>
    </sheetView>
  </sheetViews>
  <sheetFormatPr defaultColWidth="9" defaultRowHeight="13.5" customHeight="1" x14ac:dyDescent="0.25"/>
  <cols>
    <col min="1" max="1" width="17.77734375" customWidth="1"/>
    <col min="2" max="2" width="28.44140625" customWidth="1"/>
    <col min="3" max="3" width="42.21875" customWidth="1"/>
  </cols>
  <sheetData>
    <row r="1" spans="1:3" ht="33" customHeight="1" x14ac:dyDescent="0.25">
      <c r="A1" s="24" t="s">
        <v>61</v>
      </c>
      <c r="B1" s="24"/>
      <c r="C1" s="24"/>
    </row>
    <row r="2" spans="1:3" ht="20.100000000000001" customHeight="1" x14ac:dyDescent="0.25">
      <c r="A2" s="1"/>
      <c r="B2" s="1"/>
      <c r="C2" s="2"/>
    </row>
    <row r="3" spans="1:3" ht="46.5" customHeight="1" x14ac:dyDescent="0.25">
      <c r="A3" s="25" t="s">
        <v>62</v>
      </c>
      <c r="B3" s="25"/>
      <c r="C3" s="25"/>
    </row>
    <row r="4" spans="1:3" ht="46.5" customHeight="1" x14ac:dyDescent="0.25">
      <c r="A4" s="25"/>
      <c r="B4" s="25"/>
      <c r="C4" s="25"/>
    </row>
    <row r="5" spans="1:3" ht="46.5" customHeight="1" x14ac:dyDescent="0.25">
      <c r="A5" s="25"/>
      <c r="B5" s="25"/>
      <c r="C5" s="25"/>
    </row>
    <row r="6" spans="1:3" ht="46.5" customHeight="1" x14ac:dyDescent="0.25">
      <c r="A6" s="25"/>
      <c r="B6" s="25"/>
      <c r="C6" s="25"/>
    </row>
    <row r="7" spans="1:3" ht="46.5" customHeight="1" x14ac:dyDescent="0.25">
      <c r="A7" s="25"/>
      <c r="B7" s="25"/>
      <c r="C7" s="25"/>
    </row>
    <row r="8" spans="1:3" ht="46.5" customHeight="1" x14ac:dyDescent="0.25">
      <c r="A8" s="25"/>
      <c r="B8" s="25"/>
      <c r="C8" s="25"/>
    </row>
    <row r="9" spans="1:3" ht="46.5" customHeight="1" x14ac:dyDescent="0.25">
      <c r="A9" s="25"/>
      <c r="B9" s="25"/>
      <c r="C9" s="25"/>
    </row>
    <row r="10" spans="1:3" ht="46.5" customHeight="1" x14ac:dyDescent="0.25">
      <c r="A10" s="25"/>
      <c r="B10" s="25"/>
      <c r="C10" s="25"/>
    </row>
    <row r="11" spans="1:3" ht="46.5" customHeight="1" x14ac:dyDescent="0.25">
      <c r="A11" s="25"/>
      <c r="B11" s="25"/>
      <c r="C11" s="25"/>
    </row>
    <row r="12" spans="1:3" ht="46.5" customHeight="1" x14ac:dyDescent="0.25">
      <c r="A12" s="25"/>
      <c r="B12" s="25"/>
      <c r="C12" s="25"/>
    </row>
    <row r="13" spans="1:3" ht="46.5" customHeight="1" x14ac:dyDescent="0.25">
      <c r="A13" s="25"/>
      <c r="B13" s="25"/>
      <c r="C13" s="25"/>
    </row>
    <row r="14" spans="1:3" ht="46.5" customHeight="1" x14ac:dyDescent="0.25">
      <c r="A14" s="25"/>
      <c r="B14" s="25"/>
      <c r="C14" s="25"/>
    </row>
    <row r="15" spans="1:3" ht="46.5" customHeight="1" x14ac:dyDescent="0.25">
      <c r="A15" s="25"/>
      <c r="B15" s="25"/>
      <c r="C15" s="25"/>
    </row>
    <row r="16" spans="1:3" ht="46.5" customHeight="1" x14ac:dyDescent="0.25">
      <c r="A16" s="25"/>
      <c r="B16" s="25"/>
      <c r="C16" s="25"/>
    </row>
    <row r="17" spans="1:3" ht="29.25" customHeight="1" x14ac:dyDescent="0.25">
      <c r="A17" s="25"/>
      <c r="B17" s="25"/>
      <c r="C17" s="25"/>
    </row>
    <row r="18" spans="1:3" ht="46.5" customHeight="1" x14ac:dyDescent="0.25">
      <c r="A18" s="25"/>
      <c r="B18" s="25"/>
      <c r="C18" s="25"/>
    </row>
    <row r="19" spans="1:3" ht="46.5" customHeight="1" x14ac:dyDescent="0.25">
      <c r="A19" s="25"/>
      <c r="B19" s="25"/>
      <c r="C19" s="25"/>
    </row>
    <row r="20" spans="1:3" ht="46.5" customHeight="1" x14ac:dyDescent="0.25">
      <c r="A20" s="25"/>
      <c r="B20" s="25"/>
      <c r="C20" s="25"/>
    </row>
    <row r="21" spans="1:3" ht="46.5" customHeight="1" x14ac:dyDescent="0.25">
      <c r="A21" s="25"/>
      <c r="B21" s="25"/>
      <c r="C21" s="25"/>
    </row>
    <row r="22" spans="1:3" ht="46.5" customHeight="1" x14ac:dyDescent="0.25">
      <c r="A22" s="25"/>
      <c r="B22" s="25"/>
      <c r="C22" s="25"/>
    </row>
    <row r="23" spans="1:3" ht="46.5" customHeight="1" x14ac:dyDescent="0.25">
      <c r="A23" s="25"/>
      <c r="B23" s="25"/>
      <c r="C23" s="25"/>
    </row>
    <row r="24" spans="1:3" ht="46.5" customHeight="1" x14ac:dyDescent="0.25">
      <c r="A24" s="25"/>
      <c r="B24" s="25"/>
      <c r="C24" s="25"/>
    </row>
    <row r="25" spans="1:3" ht="46.5" customHeight="1" x14ac:dyDescent="0.25">
      <c r="A25" s="25"/>
      <c r="B25" s="25"/>
      <c r="C25" s="25"/>
    </row>
    <row r="26" spans="1:3" ht="46.5" customHeight="1" x14ac:dyDescent="0.25">
      <c r="A26" s="25"/>
      <c r="B26" s="25"/>
      <c r="C26" s="25"/>
    </row>
    <row r="27" spans="1:3" ht="34.5" customHeight="1" x14ac:dyDescent="0.25">
      <c r="A27" s="25"/>
      <c r="B27" s="25"/>
      <c r="C27" s="25"/>
    </row>
    <row r="28" spans="1:3" ht="46.5" customHeight="1" x14ac:dyDescent="0.25">
      <c r="A28" s="25"/>
      <c r="B28" s="25"/>
      <c r="C28" s="25"/>
    </row>
    <row r="29" spans="1:3" ht="46.5" customHeight="1" x14ac:dyDescent="0.25">
      <c r="A29" s="25"/>
      <c r="B29" s="25"/>
      <c r="C29" s="25"/>
    </row>
    <row r="30" spans="1:3" ht="48.75" customHeight="1" x14ac:dyDescent="0.25">
      <c r="A30" s="25"/>
      <c r="B30" s="25"/>
      <c r="C30" s="25"/>
    </row>
    <row r="31" spans="1:3" ht="47.25" customHeight="1" x14ac:dyDescent="0.25">
      <c r="A31" s="25"/>
      <c r="B31" s="25"/>
      <c r="C31" s="25"/>
    </row>
    <row r="32" spans="1:3" ht="84.75" hidden="1" customHeight="1" x14ac:dyDescent="0.25">
      <c r="A32" s="25"/>
      <c r="B32" s="25"/>
      <c r="C32" s="25"/>
    </row>
    <row r="33" spans="1:3" ht="24" hidden="1" customHeight="1" x14ac:dyDescent="0.25">
      <c r="A33" s="25"/>
      <c r="B33" s="25"/>
      <c r="C33" s="25"/>
    </row>
    <row r="34" spans="1:3" ht="60.75" customHeight="1" x14ac:dyDescent="0.25">
      <c r="A34" s="25"/>
      <c r="B34" s="25"/>
      <c r="C34" s="25"/>
    </row>
    <row r="35" spans="1:3" ht="96.75" customHeight="1" x14ac:dyDescent="0.25">
      <c r="A35" s="25"/>
      <c r="B35" s="25"/>
      <c r="C35" s="25"/>
    </row>
    <row r="36" spans="1:3" ht="96.75" customHeight="1" x14ac:dyDescent="0.25">
      <c r="A36" s="25"/>
      <c r="B36" s="25"/>
      <c r="C36" s="25"/>
    </row>
    <row r="37" spans="1:3" ht="96.75" customHeight="1" x14ac:dyDescent="0.25">
      <c r="A37" s="25"/>
      <c r="B37" s="25"/>
      <c r="C37" s="25"/>
    </row>
    <row r="38" spans="1:3" ht="96.75" customHeight="1" x14ac:dyDescent="0.25">
      <c r="A38" s="25"/>
      <c r="B38" s="25"/>
      <c r="C38" s="25"/>
    </row>
    <row r="39" spans="1:3" ht="96.75" customHeight="1" x14ac:dyDescent="0.25">
      <c r="A39" s="25"/>
      <c r="B39" s="25"/>
      <c r="C39" s="25"/>
    </row>
    <row r="40" spans="1:3" s="7" customFormat="1" ht="63" customHeight="1" x14ac:dyDescent="0.25">
      <c r="A40" s="25"/>
      <c r="B40" s="25"/>
      <c r="C40" s="25"/>
    </row>
    <row r="41" spans="1:3" ht="149.25" customHeight="1" x14ac:dyDescent="0.25">
      <c r="A41" s="25"/>
      <c r="B41" s="25"/>
      <c r="C41" s="25"/>
    </row>
    <row r="42" spans="1:3" ht="409.5" customHeight="1" x14ac:dyDescent="0.25">
      <c r="A42" s="25"/>
      <c r="B42" s="25"/>
      <c r="C42" s="25"/>
    </row>
    <row r="43" spans="1:3" ht="75.75" customHeight="1" x14ac:dyDescent="0.25"/>
  </sheetData>
  <mergeCells count="2">
    <mergeCell ref="A1:C1"/>
    <mergeCell ref="A3:C42"/>
  </mergeCells>
  <phoneticPr fontId="10" type="noConversion"/>
  <printOptions horizontalCentered="1"/>
  <pageMargins left="0.55069444444444449" right="0.55069444444444449" top="0.74791666666666667" bottom="0.39305555555555555" header="0.31458333333333333" footer="0.19652777777777777"/>
  <pageSetup paperSize="9" firstPageNumber="4294963191" orientation="portrait"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SheetLayoutView="100" workbookViewId="0">
      <selection activeCell="N14" sqref="N14"/>
    </sheetView>
  </sheetViews>
  <sheetFormatPr defaultColWidth="9" defaultRowHeight="13.5" customHeight="1" x14ac:dyDescent="0.25"/>
  <cols>
    <col min="1" max="1" width="24.6640625" customWidth="1"/>
    <col min="2" max="7" width="11.88671875" customWidth="1"/>
    <col min="8" max="8" width="13.33203125" customWidth="1"/>
    <col min="9" max="9" width="10.6640625" customWidth="1"/>
    <col min="10" max="10" width="9.88671875" customWidth="1"/>
  </cols>
  <sheetData>
    <row r="1" spans="1:10" s="16" customFormat="1" ht="30" customHeight="1" x14ac:dyDescent="0.25">
      <c r="A1" s="26" t="s">
        <v>57</v>
      </c>
      <c r="B1" s="24"/>
      <c r="C1" s="24"/>
      <c r="D1" s="24"/>
      <c r="E1" s="24"/>
      <c r="F1" s="24"/>
      <c r="G1" s="24"/>
      <c r="H1" s="24"/>
      <c r="I1" s="24"/>
      <c r="J1" s="24"/>
    </row>
    <row r="2" spans="1:10" ht="20.100000000000001" customHeight="1" x14ac:dyDescent="0.25">
      <c r="A2" s="4"/>
      <c r="B2" s="4"/>
      <c r="C2" s="4"/>
      <c r="D2" s="4"/>
      <c r="E2" s="4"/>
      <c r="F2" s="4"/>
      <c r="G2" s="4"/>
      <c r="H2" s="4"/>
      <c r="I2" s="4"/>
      <c r="J2" s="2" t="s">
        <v>0</v>
      </c>
    </row>
    <row r="3" spans="1:10" ht="54.75" customHeight="1" x14ac:dyDescent="0.25">
      <c r="A3" s="17"/>
      <c r="B3" s="17" t="s">
        <v>1</v>
      </c>
      <c r="C3" s="17" t="s">
        <v>2</v>
      </c>
      <c r="D3" s="17" t="s">
        <v>3</v>
      </c>
      <c r="E3" s="17" t="s">
        <v>4</v>
      </c>
      <c r="F3" s="17" t="s">
        <v>5</v>
      </c>
      <c r="G3" s="17" t="s">
        <v>6</v>
      </c>
      <c r="H3" s="17" t="s">
        <v>7</v>
      </c>
      <c r="I3" s="17" t="s">
        <v>8</v>
      </c>
      <c r="J3" s="14" t="s">
        <v>9</v>
      </c>
    </row>
    <row r="4" spans="1:10" s="7" customFormat="1" ht="30" customHeight="1" x14ac:dyDescent="0.25">
      <c r="A4" s="8" t="s">
        <v>10</v>
      </c>
      <c r="B4" s="20">
        <v>1330857</v>
      </c>
      <c r="C4" s="18">
        <v>45694</v>
      </c>
      <c r="D4" s="18">
        <v>296168</v>
      </c>
      <c r="E4" s="18">
        <v>101175</v>
      </c>
      <c r="F4" s="18">
        <v>7803</v>
      </c>
      <c r="G4" s="18">
        <v>26553</v>
      </c>
      <c r="H4" s="18">
        <v>145248</v>
      </c>
      <c r="I4" s="13">
        <f t="shared" ref="I4:I8" si="0">SUM(B4:H4)</f>
        <v>1953498</v>
      </c>
      <c r="J4" s="27" t="s">
        <v>11</v>
      </c>
    </row>
    <row r="5" spans="1:10" ht="30" customHeight="1" x14ac:dyDescent="0.25">
      <c r="A5" s="5" t="s">
        <v>12</v>
      </c>
      <c r="B5" s="10">
        <v>464456</v>
      </c>
      <c r="C5" s="19">
        <v>6906</v>
      </c>
      <c r="D5" s="19">
        <v>293138</v>
      </c>
      <c r="E5" s="19">
        <v>34594</v>
      </c>
      <c r="F5" s="19">
        <v>7293</v>
      </c>
      <c r="G5" s="19">
        <v>24000</v>
      </c>
      <c r="H5" s="19">
        <v>69914</v>
      </c>
      <c r="I5" s="10">
        <f t="shared" si="0"/>
        <v>900301</v>
      </c>
      <c r="J5" s="27"/>
    </row>
    <row r="6" spans="1:10" ht="30" customHeight="1" x14ac:dyDescent="0.25">
      <c r="A6" s="5" t="s">
        <v>13</v>
      </c>
      <c r="B6" s="10">
        <v>499</v>
      </c>
      <c r="C6" s="19">
        <v>1000</v>
      </c>
      <c r="D6" s="19">
        <v>2837</v>
      </c>
      <c r="E6" s="19">
        <v>1681</v>
      </c>
      <c r="F6" s="19">
        <v>500</v>
      </c>
      <c r="G6" s="19">
        <v>2495</v>
      </c>
      <c r="H6" s="19">
        <v>100</v>
      </c>
      <c r="I6" s="10">
        <f t="shared" si="0"/>
        <v>9112</v>
      </c>
      <c r="J6" s="27"/>
    </row>
    <row r="7" spans="1:10" ht="30" customHeight="1" x14ac:dyDescent="0.25">
      <c r="A7" s="5" t="s">
        <v>14</v>
      </c>
      <c r="B7" s="10">
        <v>362750</v>
      </c>
      <c r="C7" s="19">
        <v>37638</v>
      </c>
      <c r="D7" s="19">
        <v>0</v>
      </c>
      <c r="E7" s="19">
        <v>64900</v>
      </c>
      <c r="F7" s="19">
        <v>0</v>
      </c>
      <c r="G7" s="19">
        <v>0</v>
      </c>
      <c r="H7" s="19">
        <v>75224</v>
      </c>
      <c r="I7" s="10">
        <f t="shared" si="0"/>
        <v>540512</v>
      </c>
      <c r="J7" s="27"/>
    </row>
    <row r="8" spans="1:10" ht="30" customHeight="1" x14ac:dyDescent="0.25">
      <c r="A8" s="5" t="s">
        <v>15</v>
      </c>
      <c r="B8" s="10">
        <v>498922</v>
      </c>
      <c r="C8" s="19">
        <v>0</v>
      </c>
      <c r="D8" s="19">
        <v>0</v>
      </c>
      <c r="E8" s="19">
        <v>0</v>
      </c>
      <c r="F8" s="19">
        <v>0</v>
      </c>
      <c r="G8" s="19">
        <v>0</v>
      </c>
      <c r="H8" s="19">
        <v>0</v>
      </c>
      <c r="I8" s="10">
        <f t="shared" si="0"/>
        <v>498922</v>
      </c>
      <c r="J8" s="27"/>
    </row>
    <row r="9" spans="1:10" ht="30" customHeight="1" x14ac:dyDescent="0.25">
      <c r="A9" s="5" t="s">
        <v>16</v>
      </c>
      <c r="B9" s="10">
        <v>1500</v>
      </c>
      <c r="C9" s="19">
        <v>150</v>
      </c>
      <c r="D9" s="19">
        <v>158</v>
      </c>
      <c r="E9" s="19">
        <v>0</v>
      </c>
      <c r="F9" s="19">
        <v>10</v>
      </c>
      <c r="G9" s="19">
        <v>37</v>
      </c>
      <c r="H9" s="19">
        <v>10</v>
      </c>
      <c r="I9" s="10">
        <f t="shared" ref="I9:I16" si="1">SUM(B9:H9)</f>
        <v>1865</v>
      </c>
      <c r="J9" s="27"/>
    </row>
    <row r="10" spans="1:10" ht="30" customHeight="1" x14ac:dyDescent="0.25">
      <c r="A10" s="5" t="s">
        <v>17</v>
      </c>
      <c r="B10" s="10">
        <v>2730</v>
      </c>
      <c r="C10" s="19">
        <v>0</v>
      </c>
      <c r="D10" s="19">
        <v>35</v>
      </c>
      <c r="E10" s="22">
        <v>0</v>
      </c>
      <c r="F10" s="22">
        <v>0</v>
      </c>
      <c r="G10" s="22">
        <v>21</v>
      </c>
      <c r="H10" s="22">
        <v>0</v>
      </c>
      <c r="I10" s="10">
        <f t="shared" si="1"/>
        <v>2786</v>
      </c>
      <c r="J10" s="27"/>
    </row>
    <row r="11" spans="1:10" s="7" customFormat="1" ht="30" customHeight="1" x14ac:dyDescent="0.25">
      <c r="A11" s="8" t="s">
        <v>18</v>
      </c>
      <c r="B11" s="18">
        <v>1330857</v>
      </c>
      <c r="C11" s="18">
        <v>42232</v>
      </c>
      <c r="D11" s="18">
        <v>295465</v>
      </c>
      <c r="E11" s="23">
        <v>100885</v>
      </c>
      <c r="F11" s="23">
        <v>10871</v>
      </c>
      <c r="G11" s="23">
        <v>20690</v>
      </c>
      <c r="H11" s="23">
        <v>173215</v>
      </c>
      <c r="I11" s="13">
        <f t="shared" si="1"/>
        <v>1974215</v>
      </c>
      <c r="J11" s="27"/>
    </row>
    <row r="12" spans="1:10" ht="30" customHeight="1" x14ac:dyDescent="0.25">
      <c r="A12" s="5" t="s">
        <v>19</v>
      </c>
      <c r="B12" s="19">
        <v>1324530</v>
      </c>
      <c r="C12" s="19">
        <v>42229</v>
      </c>
      <c r="D12" s="19">
        <v>292606</v>
      </c>
      <c r="E12" s="19">
        <v>90619</v>
      </c>
      <c r="F12" s="19">
        <v>10655</v>
      </c>
      <c r="G12" s="19">
        <v>9351</v>
      </c>
      <c r="H12" s="19">
        <v>173211</v>
      </c>
      <c r="I12" s="10">
        <f t="shared" si="1"/>
        <v>1943201</v>
      </c>
      <c r="J12" s="27"/>
    </row>
    <row r="13" spans="1:10" ht="30" customHeight="1" x14ac:dyDescent="0.25">
      <c r="A13" s="5" t="s">
        <v>20</v>
      </c>
      <c r="B13" s="19">
        <v>5827</v>
      </c>
      <c r="C13" s="19">
        <v>3</v>
      </c>
      <c r="D13" s="19">
        <v>0</v>
      </c>
      <c r="E13" s="19">
        <v>0</v>
      </c>
      <c r="F13" s="19">
        <v>0</v>
      </c>
      <c r="G13" s="19">
        <v>0</v>
      </c>
      <c r="H13" s="19">
        <v>4</v>
      </c>
      <c r="I13" s="10">
        <f t="shared" si="1"/>
        <v>5834</v>
      </c>
      <c r="J13" s="27"/>
    </row>
    <row r="14" spans="1:10" ht="30" customHeight="1" x14ac:dyDescent="0.25">
      <c r="A14" s="5" t="s">
        <v>21</v>
      </c>
      <c r="B14" s="19">
        <v>500</v>
      </c>
      <c r="C14" s="19"/>
      <c r="D14" s="19">
        <v>2859</v>
      </c>
      <c r="E14" s="19">
        <v>0</v>
      </c>
      <c r="F14" s="19">
        <v>0</v>
      </c>
      <c r="G14" s="19">
        <v>188</v>
      </c>
      <c r="H14" s="19">
        <v>0</v>
      </c>
      <c r="I14" s="10">
        <f t="shared" si="1"/>
        <v>3547</v>
      </c>
      <c r="J14" s="27"/>
    </row>
    <row r="15" spans="1:10" ht="30" customHeight="1" x14ac:dyDescent="0.25">
      <c r="A15" s="5" t="s">
        <v>22</v>
      </c>
      <c r="B15" s="19">
        <v>0</v>
      </c>
      <c r="C15" s="19">
        <v>0</v>
      </c>
      <c r="D15" s="19">
        <v>0</v>
      </c>
      <c r="E15" s="19">
        <v>0</v>
      </c>
      <c r="F15" s="19">
        <v>0</v>
      </c>
      <c r="G15" s="19">
        <v>0</v>
      </c>
      <c r="H15" s="19">
        <v>0</v>
      </c>
      <c r="I15" s="10">
        <f t="shared" si="1"/>
        <v>0</v>
      </c>
      <c r="J15" s="27"/>
    </row>
    <row r="16" spans="1:10" s="7" customFormat="1" ht="30" customHeight="1" x14ac:dyDescent="0.25">
      <c r="A16" s="9" t="s">
        <v>23</v>
      </c>
      <c r="B16" s="13">
        <f>B4-B11</f>
        <v>0</v>
      </c>
      <c r="C16" s="13">
        <f t="shared" ref="C16:H16" si="2">C4-C11</f>
        <v>3462</v>
      </c>
      <c r="D16" s="13">
        <f t="shared" si="2"/>
        <v>703</v>
      </c>
      <c r="E16" s="13">
        <f t="shared" si="2"/>
        <v>290</v>
      </c>
      <c r="F16" s="13">
        <f t="shared" si="2"/>
        <v>-3068</v>
      </c>
      <c r="G16" s="13">
        <f t="shared" si="2"/>
        <v>5863</v>
      </c>
      <c r="H16" s="13">
        <f t="shared" si="2"/>
        <v>-27967</v>
      </c>
      <c r="I16" s="13">
        <f t="shared" si="1"/>
        <v>-20717</v>
      </c>
      <c r="J16" s="27"/>
    </row>
  </sheetData>
  <mergeCells count="2">
    <mergeCell ref="A1:J1"/>
    <mergeCell ref="J4:J16"/>
  </mergeCells>
  <phoneticPr fontId="10" type="noConversion"/>
  <printOptions horizontalCentered="1"/>
  <pageMargins left="0.39305555555555555" right="0.39305555555555555" top="0.74791666666666667" bottom="0.39305555555555555" header="0.31458333333333333" footer="0.31458333333333333"/>
  <pageSetup paperSize="9"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16" zoomScaleSheetLayoutView="100" workbookViewId="0">
      <selection activeCell="A29" sqref="A29:A33"/>
    </sheetView>
  </sheetViews>
  <sheetFormatPr defaultColWidth="9" defaultRowHeight="13.5" customHeight="1" x14ac:dyDescent="0.25"/>
  <cols>
    <col min="1" max="1" width="17.77734375" customWidth="1"/>
    <col min="2" max="2" width="28.44140625" customWidth="1"/>
    <col min="3" max="3" width="27.88671875" customWidth="1"/>
  </cols>
  <sheetData>
    <row r="1" spans="1:3" ht="27" customHeight="1" x14ac:dyDescent="0.25">
      <c r="A1" s="24" t="s">
        <v>58</v>
      </c>
      <c r="B1" s="24"/>
      <c r="C1" s="24"/>
    </row>
    <row r="2" spans="1:3" ht="12" customHeight="1" x14ac:dyDescent="0.25">
      <c r="A2" s="1"/>
      <c r="B2" s="1"/>
      <c r="C2" s="2" t="s">
        <v>0</v>
      </c>
    </row>
    <row r="3" spans="1:3" ht="30" customHeight="1" x14ac:dyDescent="0.25">
      <c r="A3" s="14"/>
      <c r="B3" s="14" t="s">
        <v>24</v>
      </c>
      <c r="C3" s="21" t="s">
        <v>59</v>
      </c>
    </row>
    <row r="4" spans="1:3" ht="18" customHeight="1" x14ac:dyDescent="0.25">
      <c r="A4" s="27" t="s">
        <v>1</v>
      </c>
      <c r="B4" s="3" t="s">
        <v>25</v>
      </c>
      <c r="C4" s="10">
        <v>464456</v>
      </c>
    </row>
    <row r="5" spans="1:3" ht="18" customHeight="1" x14ac:dyDescent="0.25">
      <c r="A5" s="27"/>
      <c r="B5" s="3" t="s">
        <v>26</v>
      </c>
      <c r="C5" s="10">
        <v>2730</v>
      </c>
    </row>
    <row r="6" spans="1:3" ht="18" customHeight="1" x14ac:dyDescent="0.25">
      <c r="A6" s="27"/>
      <c r="B6" s="3" t="s">
        <v>27</v>
      </c>
      <c r="C6" s="10">
        <v>362750</v>
      </c>
    </row>
    <row r="7" spans="1:3" ht="18" customHeight="1" x14ac:dyDescent="0.25">
      <c r="A7" s="27"/>
      <c r="B7" s="3" t="s">
        <v>28</v>
      </c>
      <c r="C7" s="10">
        <v>498922</v>
      </c>
    </row>
    <row r="8" spans="1:3" ht="18" customHeight="1" x14ac:dyDescent="0.25">
      <c r="A8" s="27"/>
      <c r="B8" s="3" t="s">
        <v>29</v>
      </c>
      <c r="C8" s="10">
        <v>499</v>
      </c>
    </row>
    <row r="9" spans="1:3" ht="18" customHeight="1" x14ac:dyDescent="0.25">
      <c r="A9" s="27"/>
      <c r="B9" s="3" t="s">
        <v>30</v>
      </c>
      <c r="C9" s="10">
        <v>1500</v>
      </c>
    </row>
    <row r="10" spans="1:3" ht="18" customHeight="1" x14ac:dyDescent="0.25">
      <c r="A10" s="27"/>
      <c r="B10" s="12" t="s">
        <v>31</v>
      </c>
      <c r="C10" s="13">
        <f>SUM(C4:C9)</f>
        <v>1330857</v>
      </c>
    </row>
    <row r="11" spans="1:3" ht="18" customHeight="1" x14ac:dyDescent="0.25">
      <c r="A11" s="27" t="s">
        <v>2</v>
      </c>
      <c r="B11" s="3" t="s">
        <v>32</v>
      </c>
      <c r="C11" s="10">
        <v>6906</v>
      </c>
    </row>
    <row r="12" spans="1:3" ht="18" customHeight="1" x14ac:dyDescent="0.25">
      <c r="A12" s="27"/>
      <c r="B12" s="3" t="s">
        <v>27</v>
      </c>
      <c r="C12" s="10">
        <v>37638</v>
      </c>
    </row>
    <row r="13" spans="1:3" ht="18" customHeight="1" x14ac:dyDescent="0.25">
      <c r="A13" s="27"/>
      <c r="B13" s="3" t="s">
        <v>29</v>
      </c>
      <c r="C13" s="10">
        <v>1000</v>
      </c>
    </row>
    <row r="14" spans="1:3" ht="18" customHeight="1" x14ac:dyDescent="0.25">
      <c r="A14" s="27"/>
      <c r="B14" s="3" t="s">
        <v>30</v>
      </c>
      <c r="C14" s="10">
        <v>150</v>
      </c>
    </row>
    <row r="15" spans="1:3" ht="18" customHeight="1" x14ac:dyDescent="0.25">
      <c r="A15" s="27"/>
      <c r="B15" s="12" t="s">
        <v>31</v>
      </c>
      <c r="C15" s="13">
        <f>SUM(C11:C14)</f>
        <v>45694</v>
      </c>
    </row>
    <row r="16" spans="1:3" ht="18" customHeight="1" x14ac:dyDescent="0.25">
      <c r="A16" s="27" t="s">
        <v>3</v>
      </c>
      <c r="B16" s="3" t="s">
        <v>32</v>
      </c>
      <c r="C16" s="10">
        <v>293138</v>
      </c>
    </row>
    <row r="17" spans="1:3" ht="18" customHeight="1" x14ac:dyDescent="0.25">
      <c r="A17" s="27"/>
      <c r="B17" s="3" t="s">
        <v>29</v>
      </c>
      <c r="C17" s="10">
        <v>2837</v>
      </c>
    </row>
    <row r="18" spans="1:3" ht="18" customHeight="1" x14ac:dyDescent="0.25">
      <c r="A18" s="27"/>
      <c r="B18" s="3" t="s">
        <v>30</v>
      </c>
      <c r="C18" s="10">
        <v>158</v>
      </c>
    </row>
    <row r="19" spans="1:3" ht="18" customHeight="1" x14ac:dyDescent="0.25">
      <c r="A19" s="27"/>
      <c r="B19" s="3" t="s">
        <v>26</v>
      </c>
      <c r="C19" s="10">
        <v>35</v>
      </c>
    </row>
    <row r="20" spans="1:3" ht="18" customHeight="1" x14ac:dyDescent="0.25">
      <c r="A20" s="27"/>
      <c r="B20" s="12" t="s">
        <v>31</v>
      </c>
      <c r="C20" s="13">
        <f>SUM(C16:C19)</f>
        <v>296168</v>
      </c>
    </row>
    <row r="21" spans="1:3" ht="18" customHeight="1" x14ac:dyDescent="0.25">
      <c r="A21" s="27" t="s">
        <v>33</v>
      </c>
      <c r="B21" s="3" t="s">
        <v>32</v>
      </c>
      <c r="C21" s="10">
        <v>34594</v>
      </c>
    </row>
    <row r="22" spans="1:3" ht="18" customHeight="1" x14ac:dyDescent="0.25">
      <c r="A22" s="27"/>
      <c r="B22" s="3" t="s">
        <v>27</v>
      </c>
      <c r="C22" s="10">
        <v>64900</v>
      </c>
    </row>
    <row r="23" spans="1:3" ht="18" customHeight="1" x14ac:dyDescent="0.25">
      <c r="A23" s="27"/>
      <c r="B23" s="3" t="s">
        <v>29</v>
      </c>
      <c r="C23" s="10">
        <v>1681</v>
      </c>
    </row>
    <row r="24" spans="1:3" ht="18" customHeight="1" x14ac:dyDescent="0.25">
      <c r="A24" s="27"/>
      <c r="B24" s="12" t="s">
        <v>31</v>
      </c>
      <c r="C24" s="13">
        <f>SUM(C21:C23)</f>
        <v>101175</v>
      </c>
    </row>
    <row r="25" spans="1:3" ht="18" customHeight="1" x14ac:dyDescent="0.25">
      <c r="A25" s="27" t="s">
        <v>5</v>
      </c>
      <c r="B25" s="3" t="s">
        <v>32</v>
      </c>
      <c r="C25" s="10">
        <v>7293</v>
      </c>
    </row>
    <row r="26" spans="1:3" ht="18" customHeight="1" x14ac:dyDescent="0.25">
      <c r="A26" s="27"/>
      <c r="B26" s="3" t="s">
        <v>29</v>
      </c>
      <c r="C26" s="10">
        <v>500</v>
      </c>
    </row>
    <row r="27" spans="1:3" ht="18" customHeight="1" x14ac:dyDescent="0.25">
      <c r="A27" s="27"/>
      <c r="B27" s="3" t="s">
        <v>30</v>
      </c>
      <c r="C27" s="10">
        <v>10</v>
      </c>
    </row>
    <row r="28" spans="1:3" ht="18" customHeight="1" x14ac:dyDescent="0.25">
      <c r="A28" s="27"/>
      <c r="B28" s="12" t="s">
        <v>31</v>
      </c>
      <c r="C28" s="13">
        <f>SUM(C25:C27)</f>
        <v>7803</v>
      </c>
    </row>
    <row r="29" spans="1:3" ht="18" customHeight="1" x14ac:dyDescent="0.25">
      <c r="A29" s="27" t="s">
        <v>6</v>
      </c>
      <c r="B29" s="3" t="s">
        <v>32</v>
      </c>
      <c r="C29" s="10">
        <v>24000</v>
      </c>
    </row>
    <row r="30" spans="1:3" ht="18" customHeight="1" x14ac:dyDescent="0.25">
      <c r="A30" s="27"/>
      <c r="B30" s="3" t="s">
        <v>29</v>
      </c>
      <c r="C30" s="10">
        <v>2495</v>
      </c>
    </row>
    <row r="31" spans="1:3" ht="18" customHeight="1" x14ac:dyDescent="0.25">
      <c r="A31" s="27"/>
      <c r="B31" s="3" t="s">
        <v>34</v>
      </c>
      <c r="C31" s="10">
        <v>21</v>
      </c>
    </row>
    <row r="32" spans="1:3" ht="18" customHeight="1" x14ac:dyDescent="0.25">
      <c r="A32" s="27"/>
      <c r="B32" s="3" t="s">
        <v>30</v>
      </c>
      <c r="C32" s="10">
        <v>37</v>
      </c>
    </row>
    <row r="33" spans="1:3" ht="18" customHeight="1" x14ac:dyDescent="0.25">
      <c r="A33" s="27"/>
      <c r="B33" s="12" t="s">
        <v>31</v>
      </c>
      <c r="C33" s="13">
        <f>SUM(C29:C32)</f>
        <v>26553</v>
      </c>
    </row>
    <row r="34" spans="1:3" ht="18" customHeight="1" x14ac:dyDescent="0.25">
      <c r="A34" s="27" t="s">
        <v>35</v>
      </c>
      <c r="B34" s="3" t="s">
        <v>32</v>
      </c>
      <c r="C34" s="10">
        <v>69914</v>
      </c>
    </row>
    <row r="35" spans="1:3" ht="18" customHeight="1" x14ac:dyDescent="0.25">
      <c r="A35" s="27"/>
      <c r="B35" s="3" t="s">
        <v>27</v>
      </c>
      <c r="C35" s="10">
        <v>75224</v>
      </c>
    </row>
    <row r="36" spans="1:3" ht="18" customHeight="1" x14ac:dyDescent="0.25">
      <c r="A36" s="27"/>
      <c r="B36" s="3" t="s">
        <v>29</v>
      </c>
      <c r="C36" s="10">
        <v>100</v>
      </c>
    </row>
    <row r="37" spans="1:3" ht="18" customHeight="1" x14ac:dyDescent="0.25">
      <c r="A37" s="27"/>
      <c r="B37" s="3" t="s">
        <v>30</v>
      </c>
      <c r="C37" s="10">
        <v>10</v>
      </c>
    </row>
    <row r="38" spans="1:3" ht="18" customHeight="1" x14ac:dyDescent="0.25">
      <c r="A38" s="27"/>
      <c r="B38" s="12" t="s">
        <v>31</v>
      </c>
      <c r="C38" s="13">
        <f>SUM(C34:C37)</f>
        <v>145248</v>
      </c>
    </row>
    <row r="39" spans="1:3" s="7" customFormat="1" ht="18" customHeight="1" x14ac:dyDescent="0.25">
      <c r="A39" s="6" t="s">
        <v>36</v>
      </c>
      <c r="B39" s="6"/>
      <c r="C39" s="11">
        <f>C10+C15+C20+C24+C28+C33+C38</f>
        <v>1953498</v>
      </c>
    </row>
  </sheetData>
  <mergeCells count="8">
    <mergeCell ref="A29:A33"/>
    <mergeCell ref="A34:A38"/>
    <mergeCell ref="A1:C1"/>
    <mergeCell ref="A4:A10"/>
    <mergeCell ref="A11:A15"/>
    <mergeCell ref="A16:A20"/>
    <mergeCell ref="A21:A24"/>
    <mergeCell ref="A25:A28"/>
  </mergeCells>
  <phoneticPr fontId="10" type="noConversion"/>
  <printOptions horizontalCentered="1"/>
  <pageMargins left="0.70833333333333337" right="0.70833333333333337" top="0.35416666666666669" bottom="0.19652777777777777" header="0.31458333333333333" footer="0.31458333333333333"/>
  <pageSetup paperSize="9" firstPageNumber="4294963191"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abSelected="1" zoomScaleSheetLayoutView="100" workbookViewId="0">
      <selection activeCell="H41" sqref="H41"/>
    </sheetView>
  </sheetViews>
  <sheetFormatPr defaultColWidth="9" defaultRowHeight="13.5" customHeight="1" x14ac:dyDescent="0.25"/>
  <cols>
    <col min="1" max="1" width="20.21875" customWidth="1"/>
    <col min="2" max="2" width="27.88671875" customWidth="1"/>
    <col min="3" max="3" width="28" customWidth="1"/>
  </cols>
  <sheetData>
    <row r="1" spans="1:3" ht="33" customHeight="1" x14ac:dyDescent="0.25">
      <c r="A1" s="26" t="s">
        <v>60</v>
      </c>
      <c r="B1" s="24"/>
      <c r="C1" s="24"/>
    </row>
    <row r="2" spans="1:3" ht="20.25" customHeight="1" x14ac:dyDescent="0.25">
      <c r="C2" s="2" t="s">
        <v>0</v>
      </c>
    </row>
    <row r="3" spans="1:3" ht="30" customHeight="1" x14ac:dyDescent="0.25">
      <c r="A3" s="15"/>
      <c r="B3" s="14" t="s">
        <v>24</v>
      </c>
      <c r="C3" s="21" t="s">
        <v>59</v>
      </c>
    </row>
    <row r="4" spans="1:3" ht="18" customHeight="1" x14ac:dyDescent="0.25">
      <c r="A4" s="27" t="s">
        <v>1</v>
      </c>
      <c r="B4" s="3" t="s">
        <v>37</v>
      </c>
      <c r="C4" s="10">
        <v>1297101</v>
      </c>
    </row>
    <row r="5" spans="1:3" ht="18" customHeight="1" x14ac:dyDescent="0.25">
      <c r="A5" s="27"/>
      <c r="B5" s="3" t="s">
        <v>38</v>
      </c>
      <c r="C5" s="10">
        <v>27429</v>
      </c>
    </row>
    <row r="6" spans="1:3" ht="18" customHeight="1" x14ac:dyDescent="0.25">
      <c r="A6" s="27"/>
      <c r="B6" s="3" t="s">
        <v>39</v>
      </c>
      <c r="C6" s="10">
        <v>5827</v>
      </c>
    </row>
    <row r="7" spans="1:3" ht="18" customHeight="1" x14ac:dyDescent="0.25">
      <c r="A7" s="27"/>
      <c r="B7" s="3" t="s">
        <v>40</v>
      </c>
      <c r="C7" s="10">
        <v>500</v>
      </c>
    </row>
    <row r="8" spans="1:3" ht="18" customHeight="1" x14ac:dyDescent="0.25">
      <c r="A8" s="27"/>
      <c r="B8" s="12" t="s">
        <v>41</v>
      </c>
      <c r="C8" s="13">
        <f>SUM(C4:C7)</f>
        <v>1330857</v>
      </c>
    </row>
    <row r="9" spans="1:3" ht="18" customHeight="1" x14ac:dyDescent="0.25">
      <c r="A9" s="27" t="s">
        <v>2</v>
      </c>
      <c r="B9" s="3" t="s">
        <v>42</v>
      </c>
      <c r="C9" s="10">
        <v>34622</v>
      </c>
    </row>
    <row r="10" spans="1:3" ht="18" customHeight="1" x14ac:dyDescent="0.25">
      <c r="A10" s="27"/>
      <c r="B10" s="3" t="s">
        <v>43</v>
      </c>
      <c r="C10" s="10">
        <v>5325</v>
      </c>
    </row>
    <row r="11" spans="1:3" ht="18" customHeight="1" x14ac:dyDescent="0.25">
      <c r="A11" s="27"/>
      <c r="B11" s="3" t="s">
        <v>44</v>
      </c>
      <c r="C11" s="10">
        <v>2282</v>
      </c>
    </row>
    <row r="12" spans="1:3" ht="18" customHeight="1" x14ac:dyDescent="0.25">
      <c r="A12" s="27"/>
      <c r="B12" s="3" t="s">
        <v>39</v>
      </c>
      <c r="C12" s="10">
        <v>3</v>
      </c>
    </row>
    <row r="13" spans="1:3" ht="18" customHeight="1" x14ac:dyDescent="0.25">
      <c r="A13" s="27"/>
      <c r="B13" s="12" t="s">
        <v>41</v>
      </c>
      <c r="C13" s="13">
        <f>SUM(C9:C12)</f>
        <v>42232</v>
      </c>
    </row>
    <row r="14" spans="1:3" ht="18" customHeight="1" x14ac:dyDescent="0.25">
      <c r="A14" s="27" t="s">
        <v>3</v>
      </c>
      <c r="B14" s="3" t="s">
        <v>45</v>
      </c>
      <c r="C14" s="10">
        <v>292606</v>
      </c>
    </row>
    <row r="15" spans="1:3" ht="18" customHeight="1" x14ac:dyDescent="0.25">
      <c r="A15" s="27"/>
      <c r="B15" s="3" t="s">
        <v>40</v>
      </c>
      <c r="C15" s="10">
        <v>2859</v>
      </c>
    </row>
    <row r="16" spans="1:3" ht="18" customHeight="1" x14ac:dyDescent="0.25">
      <c r="A16" s="27"/>
      <c r="B16" s="12" t="s">
        <v>41</v>
      </c>
      <c r="C16" s="13">
        <f>SUM(C14:C15)</f>
        <v>295465</v>
      </c>
    </row>
    <row r="17" spans="1:3" ht="18" customHeight="1" x14ac:dyDescent="0.25">
      <c r="A17" s="27" t="s">
        <v>33</v>
      </c>
      <c r="B17" s="3" t="s">
        <v>45</v>
      </c>
      <c r="C17" s="10">
        <v>90619</v>
      </c>
    </row>
    <row r="18" spans="1:3" ht="18" customHeight="1" x14ac:dyDescent="0.25">
      <c r="A18" s="27"/>
      <c r="B18" s="3" t="s">
        <v>46</v>
      </c>
      <c r="C18" s="10">
        <v>10266</v>
      </c>
    </row>
    <row r="19" spans="1:3" ht="18" customHeight="1" x14ac:dyDescent="0.25">
      <c r="A19" s="27"/>
      <c r="B19" s="12" t="s">
        <v>41</v>
      </c>
      <c r="C19" s="13">
        <f>SUM(C17:C18)</f>
        <v>100885</v>
      </c>
    </row>
    <row r="20" spans="1:3" ht="18" customHeight="1" x14ac:dyDescent="0.25">
      <c r="A20" s="27" t="s">
        <v>5</v>
      </c>
      <c r="B20" s="3" t="s">
        <v>47</v>
      </c>
      <c r="C20" s="10">
        <v>10655</v>
      </c>
    </row>
    <row r="21" spans="1:3" ht="18" customHeight="1" x14ac:dyDescent="0.25">
      <c r="A21" s="27"/>
      <c r="B21" s="3" t="s">
        <v>48</v>
      </c>
      <c r="C21" s="10">
        <v>16</v>
      </c>
    </row>
    <row r="22" spans="1:3" ht="18" customHeight="1" x14ac:dyDescent="0.25">
      <c r="A22" s="27"/>
      <c r="B22" s="3" t="s">
        <v>49</v>
      </c>
      <c r="C22" s="10">
        <v>200</v>
      </c>
    </row>
    <row r="23" spans="1:3" ht="18" customHeight="1" x14ac:dyDescent="0.25">
      <c r="A23" s="27"/>
      <c r="B23" s="12" t="s">
        <v>41</v>
      </c>
      <c r="C23" s="13">
        <f>SUM(C20:C22)</f>
        <v>10871</v>
      </c>
    </row>
    <row r="24" spans="1:3" ht="18" customHeight="1" x14ac:dyDescent="0.25">
      <c r="A24" s="27" t="s">
        <v>6</v>
      </c>
      <c r="B24" s="3" t="s">
        <v>50</v>
      </c>
      <c r="C24" s="10">
        <v>7364</v>
      </c>
    </row>
    <row r="25" spans="1:3" ht="18" customHeight="1" x14ac:dyDescent="0.25">
      <c r="A25" s="27"/>
      <c r="B25" s="3" t="s">
        <v>51</v>
      </c>
      <c r="C25" s="10">
        <v>1720</v>
      </c>
    </row>
    <row r="26" spans="1:3" ht="18" customHeight="1" x14ac:dyDescent="0.25">
      <c r="A26" s="27"/>
      <c r="B26" s="3" t="s">
        <v>38</v>
      </c>
      <c r="C26" s="10">
        <v>10</v>
      </c>
    </row>
    <row r="27" spans="1:3" ht="18" customHeight="1" x14ac:dyDescent="0.25">
      <c r="A27" s="27"/>
      <c r="B27" s="3" t="s">
        <v>52</v>
      </c>
      <c r="C27" s="10">
        <v>76</v>
      </c>
    </row>
    <row r="28" spans="1:3" ht="18" customHeight="1" x14ac:dyDescent="0.25">
      <c r="A28" s="27"/>
      <c r="B28" s="3" t="s">
        <v>53</v>
      </c>
      <c r="C28" s="10">
        <v>8000</v>
      </c>
    </row>
    <row r="29" spans="1:3" ht="18" customHeight="1" x14ac:dyDescent="0.25">
      <c r="A29" s="27"/>
      <c r="B29" s="3" t="s">
        <v>54</v>
      </c>
      <c r="C29" s="10">
        <v>750</v>
      </c>
    </row>
    <row r="30" spans="1:3" ht="18" customHeight="1" x14ac:dyDescent="0.25">
      <c r="A30" s="27"/>
      <c r="B30" s="3" t="s">
        <v>55</v>
      </c>
      <c r="C30" s="10">
        <v>182</v>
      </c>
    </row>
    <row r="31" spans="1:3" ht="18" customHeight="1" x14ac:dyDescent="0.25">
      <c r="A31" s="27"/>
      <c r="B31" s="3" t="s">
        <v>40</v>
      </c>
      <c r="C31" s="10">
        <v>188</v>
      </c>
    </row>
    <row r="32" spans="1:3" ht="18" customHeight="1" x14ac:dyDescent="0.25">
      <c r="A32" s="27"/>
      <c r="B32" s="3" t="s">
        <v>56</v>
      </c>
      <c r="C32" s="10">
        <v>2400</v>
      </c>
    </row>
    <row r="33" spans="1:3" ht="18" customHeight="1" x14ac:dyDescent="0.25">
      <c r="A33" s="27"/>
      <c r="B33" s="12" t="s">
        <v>41</v>
      </c>
      <c r="C33" s="13">
        <f>SUM(C24:C32)</f>
        <v>20690</v>
      </c>
    </row>
    <row r="34" spans="1:3" ht="18" customHeight="1" x14ac:dyDescent="0.25">
      <c r="A34" s="27" t="s">
        <v>35</v>
      </c>
      <c r="B34" s="3" t="s">
        <v>37</v>
      </c>
      <c r="C34" s="10">
        <v>173211</v>
      </c>
    </row>
    <row r="35" spans="1:3" ht="18" customHeight="1" x14ac:dyDescent="0.25">
      <c r="A35" s="27"/>
      <c r="B35" s="3" t="s">
        <v>39</v>
      </c>
      <c r="C35" s="10">
        <v>4</v>
      </c>
    </row>
    <row r="36" spans="1:3" ht="18" customHeight="1" x14ac:dyDescent="0.25">
      <c r="A36" s="27"/>
      <c r="B36" s="12" t="s">
        <v>41</v>
      </c>
      <c r="C36" s="13">
        <f>SUM(C34:C35)</f>
        <v>173215</v>
      </c>
    </row>
    <row r="37" spans="1:3" ht="18" customHeight="1" x14ac:dyDescent="0.25">
      <c r="A37" s="6" t="s">
        <v>36</v>
      </c>
      <c r="B37" s="6"/>
      <c r="C37" s="11">
        <f>C8+C13+C16+C19+C23+C33+C36</f>
        <v>1974215</v>
      </c>
    </row>
  </sheetData>
  <mergeCells count="8">
    <mergeCell ref="A24:A33"/>
    <mergeCell ref="A34:A36"/>
    <mergeCell ref="A1:C1"/>
    <mergeCell ref="A4:A8"/>
    <mergeCell ref="A9:A13"/>
    <mergeCell ref="A14:A16"/>
    <mergeCell ref="A17:A19"/>
    <mergeCell ref="A20:A23"/>
  </mergeCells>
  <phoneticPr fontId="10" type="noConversion"/>
  <printOptions horizontalCentered="1"/>
  <pageMargins left="0.70833333333333337" right="0.70833333333333337" top="0.74791666666666667" bottom="0.39305555555555555" header="0.31458333333333333" footer="0.31458333333333333"/>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4</vt:i4>
      </vt:variant>
    </vt:vector>
  </HeadingPairs>
  <TitlesOfParts>
    <vt:vector size="4" baseType="lpstr">
      <vt:lpstr>情况说明</vt:lpstr>
      <vt:lpstr>平衡表</vt:lpstr>
      <vt:lpstr>收入预算表</vt:lpstr>
      <vt:lpstr>支出预算表</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康杰</dc:creator>
  <cp:lastModifiedBy>格丽娃</cp:lastModifiedBy>
  <cp:revision/>
  <cp:lastPrinted>2020-04-29T03:08:52Z</cp:lastPrinted>
  <dcterms:created xsi:type="dcterms:W3CDTF">2018-01-23T01:20:54Z</dcterms:created>
  <dcterms:modified xsi:type="dcterms:W3CDTF">2020-05-07T09:04:28Z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2052-8.1.0.3413</vt:lpwstr>
  </property>
</Properties>
</file>