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6" windowWidth="19200" windowHeight="11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8" i="1" l="1"/>
  <c r="C9" i="1"/>
  <c r="C10" i="1"/>
  <c r="C11" i="1"/>
  <c r="B11" i="1" s="1"/>
  <c r="C12" i="1"/>
  <c r="C13" i="1"/>
  <c r="C14" i="1"/>
  <c r="C15" i="1"/>
  <c r="B15" i="1" s="1"/>
  <c r="C16" i="1"/>
  <c r="C17" i="1"/>
  <c r="B10" i="1"/>
  <c r="B14" i="1"/>
  <c r="E8" i="1"/>
  <c r="B8" i="1" s="1"/>
  <c r="E9" i="1"/>
  <c r="B9" i="1" s="1"/>
  <c r="E10" i="1"/>
  <c r="E11" i="1"/>
  <c r="E12" i="1"/>
  <c r="B12" i="1" s="1"/>
  <c r="E13" i="1"/>
  <c r="B13" i="1" s="1"/>
  <c r="E14" i="1"/>
  <c r="E15" i="1"/>
  <c r="E16" i="1"/>
  <c r="B16" i="1" s="1"/>
  <c r="E17" i="1"/>
  <c r="G7" i="1"/>
  <c r="H7" i="1"/>
  <c r="F7" i="1"/>
  <c r="D7" i="1"/>
  <c r="C7" i="1" s="1"/>
  <c r="B17" i="1" l="1"/>
  <c r="E7" i="1"/>
  <c r="B7" i="1" s="1"/>
</calcChain>
</file>

<file path=xl/sharedStrings.xml><?xml version="1.0" encoding="utf-8"?>
<sst xmlns="http://schemas.openxmlformats.org/spreadsheetml/2006/main" count="24" uniqueCount="24">
  <si>
    <t>草原生态保护修复治理补助</t>
    <phoneticPr fontId="1" type="noConversion"/>
  </si>
  <si>
    <t>合计</t>
    <phoneticPr fontId="1" type="noConversion"/>
  </si>
  <si>
    <t>总  计</t>
    <phoneticPr fontId="1" type="noConversion"/>
  </si>
  <si>
    <t>昆  区</t>
    <phoneticPr fontId="1" type="noConversion"/>
  </si>
  <si>
    <t>九原区</t>
    <phoneticPr fontId="1" type="noConversion"/>
  </si>
  <si>
    <t>石拐区</t>
    <phoneticPr fontId="1" type="noConversion"/>
  </si>
  <si>
    <t>达茂旗</t>
    <phoneticPr fontId="1" type="noConversion"/>
  </si>
  <si>
    <t>固阳县</t>
    <phoneticPr fontId="1" type="noConversion"/>
  </si>
  <si>
    <t>天保工程补助</t>
    <phoneticPr fontId="1" type="noConversion"/>
  </si>
  <si>
    <t>合计</t>
    <phoneticPr fontId="1" type="noConversion"/>
  </si>
  <si>
    <t>青山区</t>
    <phoneticPr fontId="1" type="noConversion"/>
  </si>
  <si>
    <t>东河区</t>
    <phoneticPr fontId="1" type="noConversion"/>
  </si>
  <si>
    <t>土右旗</t>
    <phoneticPr fontId="1" type="noConversion"/>
  </si>
  <si>
    <t>总计</t>
    <phoneticPr fontId="1" type="noConversion"/>
  </si>
  <si>
    <t xml:space="preserve">
   功能科目
地区
（单位）</t>
    <phoneticPr fontId="1" type="noConversion"/>
  </si>
  <si>
    <t>编制单位：包头市林业和草原局</t>
    <phoneticPr fontId="1" type="noConversion"/>
  </si>
  <si>
    <t>单位：万元</t>
    <phoneticPr fontId="1" type="noConversion"/>
  </si>
  <si>
    <t>2020年林业草原生态保护恢复资金分配表</t>
    <phoneticPr fontId="1" type="noConversion"/>
  </si>
  <si>
    <t>天保工程
社会保险补助</t>
    <phoneticPr fontId="1" type="noConversion"/>
  </si>
  <si>
    <t>草原生态保护修复
治理补助</t>
    <phoneticPr fontId="1" type="noConversion"/>
  </si>
  <si>
    <t>市林业和草原局</t>
    <phoneticPr fontId="1" type="noConversion"/>
  </si>
  <si>
    <t>市草原工作站</t>
    <phoneticPr fontId="1" type="noConversion"/>
  </si>
  <si>
    <t>草原虫害防治补助</t>
    <phoneticPr fontId="1" type="noConversion"/>
  </si>
  <si>
    <t>草原鼠害防治补助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</si>
</sst>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8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76200</xdr:rowOff>
    </xdr:from>
    <xdr:to>
      <xdr:col>0</xdr:col>
      <xdr:colOff>1543050</xdr:colOff>
      <xdr:row>4</xdr:row>
      <xdr:rowOff>342900</xdr:rowOff>
    </xdr:to>
    <xdr:cxnSp macro="">
      <xdr:nvCxnSpPr>
        <xdr:cNvPr id="3" name="直接连接符 2"/>
        <xdr:cNvCxnSpPr/>
      </xdr:nvCxnSpPr>
      <xdr:spPr>
        <a:xfrm>
          <a:off x="57150" y="838200"/>
          <a:ext cx="1485900" cy="1209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9" sqref="H9"/>
    </sheetView>
  </sheetViews>
  <sheetFormatPr defaultRowHeight="14.4" x14ac:dyDescent="0.25"/>
  <cols>
    <col min="1" max="4" width="20.6640625" style="6" customWidth="1"/>
    <col min="5" max="8" width="20.6640625" customWidth="1"/>
  </cols>
  <sheetData>
    <row r="1" spans="1:8" ht="30" customHeight="1" x14ac:dyDescent="0.25">
      <c r="A1" s="20" t="s">
        <v>17</v>
      </c>
      <c r="B1" s="21"/>
      <c r="C1" s="21"/>
      <c r="D1" s="21"/>
      <c r="E1" s="21"/>
      <c r="F1" s="21"/>
      <c r="G1" s="21"/>
      <c r="H1" s="21"/>
    </row>
    <row r="2" spans="1:8" s="9" customFormat="1" ht="30" customHeight="1" x14ac:dyDescent="0.25">
      <c r="A2" s="29" t="s">
        <v>15</v>
      </c>
      <c r="B2" s="29"/>
      <c r="C2" s="8"/>
      <c r="D2" s="8"/>
      <c r="E2" s="7"/>
      <c r="F2" s="7"/>
      <c r="G2" s="7"/>
      <c r="H2" s="10" t="s">
        <v>16</v>
      </c>
    </row>
    <row r="3" spans="1:8" s="1" customFormat="1" ht="30" customHeight="1" x14ac:dyDescent="0.25">
      <c r="A3" s="17" t="s">
        <v>14</v>
      </c>
      <c r="B3" s="14" t="s">
        <v>13</v>
      </c>
      <c r="C3" s="27" t="s">
        <v>8</v>
      </c>
      <c r="D3" s="27"/>
      <c r="E3" s="22" t="s">
        <v>0</v>
      </c>
      <c r="F3" s="23"/>
      <c r="G3" s="23"/>
      <c r="H3" s="24"/>
    </row>
    <row r="4" spans="1:8" s="1" customFormat="1" ht="44.25" customHeight="1" x14ac:dyDescent="0.25">
      <c r="A4" s="18"/>
      <c r="B4" s="15"/>
      <c r="C4" s="14" t="s">
        <v>9</v>
      </c>
      <c r="D4" s="28" t="s">
        <v>18</v>
      </c>
      <c r="E4" s="14" t="s">
        <v>1</v>
      </c>
      <c r="F4" s="25" t="s">
        <v>19</v>
      </c>
      <c r="G4" s="14" t="s">
        <v>22</v>
      </c>
      <c r="H4" s="14" t="s">
        <v>23</v>
      </c>
    </row>
    <row r="5" spans="1:8" s="1" customFormat="1" ht="30" customHeight="1" x14ac:dyDescent="0.25">
      <c r="A5" s="19"/>
      <c r="B5" s="16"/>
      <c r="C5" s="16"/>
      <c r="D5" s="28"/>
      <c r="E5" s="16"/>
      <c r="F5" s="26"/>
      <c r="G5" s="16"/>
      <c r="H5" s="16"/>
    </row>
    <row r="6" spans="1:8" s="1" customFormat="1" ht="30" customHeight="1" x14ac:dyDescent="0.25">
      <c r="A6" s="12"/>
      <c r="B6" s="11"/>
      <c r="C6" s="11"/>
      <c r="D6" s="13">
        <v>2110502</v>
      </c>
      <c r="E6" s="11"/>
      <c r="F6" s="30">
        <v>2119901</v>
      </c>
      <c r="G6" s="31"/>
      <c r="H6" s="32"/>
    </row>
    <row r="7" spans="1:8" s="5" customFormat="1" ht="27.9" customHeight="1" x14ac:dyDescent="0.25">
      <c r="A7" s="4" t="s">
        <v>2</v>
      </c>
      <c r="B7" s="4">
        <f>SUM(C7,E7)</f>
        <v>616</v>
      </c>
      <c r="C7" s="4">
        <f>SUM(D7)</f>
        <v>10</v>
      </c>
      <c r="D7" s="4">
        <f>SUM(D9:D17)</f>
        <v>10</v>
      </c>
      <c r="E7" s="4">
        <f>SUM(F7:H7)</f>
        <v>606</v>
      </c>
      <c r="F7" s="4">
        <f>SUM(F8:F17)</f>
        <v>345</v>
      </c>
      <c r="G7" s="4">
        <f t="shared" ref="G7:H7" si="0">SUM(G8:G17)</f>
        <v>11</v>
      </c>
      <c r="H7" s="4">
        <f t="shared" si="0"/>
        <v>250</v>
      </c>
    </row>
    <row r="8" spans="1:8" s="5" customFormat="1" ht="27.9" customHeight="1" x14ac:dyDescent="0.25">
      <c r="A8" s="4" t="s">
        <v>20</v>
      </c>
      <c r="B8" s="4">
        <f t="shared" ref="B8:B17" si="1">SUM(C8,E8)</f>
        <v>30</v>
      </c>
      <c r="C8" s="2">
        <f t="shared" ref="C8:C17" si="2">SUM(D8)</f>
        <v>0</v>
      </c>
      <c r="D8" s="2"/>
      <c r="E8" s="2">
        <f t="shared" ref="E8:E17" si="3">SUM(F8:H8)</f>
        <v>30</v>
      </c>
      <c r="F8" s="2"/>
      <c r="G8" s="2"/>
      <c r="H8" s="2">
        <v>30</v>
      </c>
    </row>
    <row r="9" spans="1:8" s="3" customFormat="1" ht="27.9" customHeight="1" x14ac:dyDescent="0.25">
      <c r="A9" s="4" t="s">
        <v>21</v>
      </c>
      <c r="B9" s="4">
        <f t="shared" si="1"/>
        <v>25</v>
      </c>
      <c r="C9" s="2">
        <f t="shared" si="2"/>
        <v>0</v>
      </c>
      <c r="D9" s="2"/>
      <c r="E9" s="2">
        <f t="shared" si="3"/>
        <v>25</v>
      </c>
      <c r="F9" s="2"/>
      <c r="G9" s="2"/>
      <c r="H9" s="2">
        <v>25</v>
      </c>
    </row>
    <row r="10" spans="1:8" s="3" customFormat="1" ht="27.9" customHeight="1" x14ac:dyDescent="0.25">
      <c r="A10" s="4" t="s">
        <v>3</v>
      </c>
      <c r="B10" s="4">
        <f t="shared" si="1"/>
        <v>0.7</v>
      </c>
      <c r="C10" s="2">
        <f t="shared" si="2"/>
        <v>0.7</v>
      </c>
      <c r="D10" s="2">
        <v>0.7</v>
      </c>
      <c r="E10" s="2">
        <f t="shared" si="3"/>
        <v>0</v>
      </c>
      <c r="F10" s="2"/>
      <c r="G10" s="2"/>
      <c r="H10" s="2"/>
    </row>
    <row r="11" spans="1:8" s="3" customFormat="1" ht="27.9" customHeight="1" x14ac:dyDescent="0.25">
      <c r="A11" s="4" t="s">
        <v>10</v>
      </c>
      <c r="B11" s="4">
        <f t="shared" si="1"/>
        <v>0.6</v>
      </c>
      <c r="C11" s="2">
        <f t="shared" si="2"/>
        <v>0.6</v>
      </c>
      <c r="D11" s="2">
        <v>0.6</v>
      </c>
      <c r="E11" s="2">
        <f t="shared" si="3"/>
        <v>0</v>
      </c>
      <c r="F11" s="2"/>
      <c r="G11" s="2"/>
      <c r="H11" s="2"/>
    </row>
    <row r="12" spans="1:8" s="3" customFormat="1" ht="27.9" customHeight="1" x14ac:dyDescent="0.25">
      <c r="A12" s="4" t="s">
        <v>11</v>
      </c>
      <c r="B12" s="4">
        <f t="shared" si="1"/>
        <v>0.2</v>
      </c>
      <c r="C12" s="2">
        <f t="shared" si="2"/>
        <v>0.2</v>
      </c>
      <c r="D12" s="2">
        <v>0.2</v>
      </c>
      <c r="E12" s="2">
        <f t="shared" si="3"/>
        <v>0</v>
      </c>
      <c r="F12" s="2"/>
      <c r="G12" s="2"/>
      <c r="H12" s="2"/>
    </row>
    <row r="13" spans="1:8" s="3" customFormat="1" ht="27.9" customHeight="1" x14ac:dyDescent="0.25">
      <c r="A13" s="4" t="s">
        <v>4</v>
      </c>
      <c r="B13" s="4">
        <f t="shared" si="1"/>
        <v>0.9</v>
      </c>
      <c r="C13" s="2">
        <f t="shared" si="2"/>
        <v>0.9</v>
      </c>
      <c r="D13" s="2">
        <v>0.9</v>
      </c>
      <c r="E13" s="2">
        <f t="shared" si="3"/>
        <v>0</v>
      </c>
      <c r="F13" s="2"/>
      <c r="G13" s="2"/>
      <c r="H13" s="2"/>
    </row>
    <row r="14" spans="1:8" s="3" customFormat="1" ht="27.9" customHeight="1" x14ac:dyDescent="0.25">
      <c r="A14" s="4" t="s">
        <v>5</v>
      </c>
      <c r="B14" s="4">
        <f t="shared" si="1"/>
        <v>0.2</v>
      </c>
      <c r="C14" s="2">
        <f t="shared" si="2"/>
        <v>0.2</v>
      </c>
      <c r="D14" s="2">
        <v>0.2</v>
      </c>
      <c r="E14" s="2">
        <f t="shared" si="3"/>
        <v>0</v>
      </c>
      <c r="F14" s="2"/>
      <c r="G14" s="2"/>
      <c r="H14" s="2"/>
    </row>
    <row r="15" spans="1:8" s="3" customFormat="1" ht="27.9" customHeight="1" x14ac:dyDescent="0.25">
      <c r="A15" s="4" t="s">
        <v>12</v>
      </c>
      <c r="B15" s="4">
        <f t="shared" si="1"/>
        <v>3</v>
      </c>
      <c r="C15" s="2">
        <f t="shared" si="2"/>
        <v>3</v>
      </c>
      <c r="D15" s="2">
        <v>3</v>
      </c>
      <c r="E15" s="2">
        <f t="shared" si="3"/>
        <v>0</v>
      </c>
      <c r="F15" s="2"/>
      <c r="G15" s="2"/>
      <c r="H15" s="2"/>
    </row>
    <row r="16" spans="1:8" s="3" customFormat="1" ht="27.9" customHeight="1" x14ac:dyDescent="0.25">
      <c r="A16" s="4" t="s">
        <v>6</v>
      </c>
      <c r="B16" s="4">
        <f t="shared" si="1"/>
        <v>306</v>
      </c>
      <c r="C16" s="2">
        <f t="shared" si="2"/>
        <v>0</v>
      </c>
      <c r="D16" s="2"/>
      <c r="E16" s="2">
        <f t="shared" si="3"/>
        <v>306</v>
      </c>
      <c r="F16" s="2">
        <v>120</v>
      </c>
      <c r="G16" s="2">
        <v>6</v>
      </c>
      <c r="H16" s="2">
        <v>180</v>
      </c>
    </row>
    <row r="17" spans="1:8" s="3" customFormat="1" ht="27.9" customHeight="1" x14ac:dyDescent="0.25">
      <c r="A17" s="4" t="s">
        <v>7</v>
      </c>
      <c r="B17" s="4">
        <f t="shared" si="1"/>
        <v>249.4</v>
      </c>
      <c r="C17" s="2">
        <f t="shared" si="2"/>
        <v>4.4000000000000004</v>
      </c>
      <c r="D17" s="2">
        <v>4.4000000000000004</v>
      </c>
      <c r="E17" s="2">
        <f t="shared" si="3"/>
        <v>245</v>
      </c>
      <c r="F17" s="2">
        <v>225</v>
      </c>
      <c r="G17" s="2">
        <v>5</v>
      </c>
      <c r="H17" s="2">
        <v>15</v>
      </c>
    </row>
    <row r="18" spans="1:8" ht="30" customHeight="1" x14ac:dyDescent="0.25"/>
  </sheetData>
  <mergeCells count="13">
    <mergeCell ref="F6:H6"/>
    <mergeCell ref="B3:B5"/>
    <mergeCell ref="A3:A5"/>
    <mergeCell ref="A1:H1"/>
    <mergeCell ref="E3:H3"/>
    <mergeCell ref="E4:E5"/>
    <mergeCell ref="F4:F5"/>
    <mergeCell ref="G4:G5"/>
    <mergeCell ref="H4:H5"/>
    <mergeCell ref="C3:D3"/>
    <mergeCell ref="D4:D5"/>
    <mergeCell ref="C4:C5"/>
    <mergeCell ref="A2:B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scale="85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2020-12-28T02:41:31Z</dcterms:modified>
</cp:coreProperties>
</file>