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2" l="1"/>
  <c r="J23" i="2"/>
  <c r="I23" i="2"/>
  <c r="G23" i="2"/>
  <c r="F23" i="2"/>
  <c r="H22" i="2"/>
  <c r="E22" i="2"/>
  <c r="C22" i="2"/>
  <c r="H21" i="2"/>
  <c r="E21" i="2"/>
  <c r="C21" i="2"/>
  <c r="H20" i="2"/>
  <c r="E20" i="2"/>
  <c r="C20" i="2"/>
  <c r="H19" i="2"/>
  <c r="E19" i="2"/>
  <c r="C19" i="2"/>
  <c r="H18" i="2"/>
  <c r="E18" i="2"/>
  <c r="C18" i="2"/>
  <c r="H17" i="2"/>
  <c r="E17" i="2"/>
  <c r="C17" i="2"/>
  <c r="H16" i="2"/>
  <c r="E16" i="2"/>
  <c r="C16" i="2"/>
  <c r="H15" i="2"/>
  <c r="E15" i="2"/>
  <c r="C15" i="2"/>
  <c r="H14" i="2"/>
  <c r="E14" i="2"/>
  <c r="C14" i="2"/>
  <c r="H13" i="2"/>
  <c r="E13" i="2"/>
  <c r="C13" i="2"/>
  <c r="H12" i="2"/>
  <c r="E12" i="2"/>
  <c r="C12" i="2"/>
  <c r="H11" i="2"/>
  <c r="E11" i="2"/>
  <c r="C11" i="2"/>
  <c r="H10" i="2"/>
  <c r="E10" i="2"/>
  <c r="C10" i="2"/>
  <c r="H9" i="2"/>
  <c r="E9" i="2"/>
  <c r="C9" i="2"/>
  <c r="H8" i="2"/>
  <c r="E8" i="2"/>
  <c r="C8" i="2"/>
  <c r="H7" i="2"/>
  <c r="E7" i="2"/>
  <c r="C7" i="2"/>
  <c r="B7" i="2" l="1"/>
  <c r="B11" i="2"/>
  <c r="B15" i="2"/>
  <c r="E23" i="2"/>
  <c r="C23" i="2"/>
  <c r="B23" i="2" s="1"/>
  <c r="B9" i="2"/>
  <c r="B13" i="2"/>
  <c r="B17" i="2"/>
  <c r="B8" i="2"/>
  <c r="B12" i="2"/>
  <c r="B16" i="2"/>
  <c r="H23" i="2"/>
  <c r="B10" i="2"/>
  <c r="B14" i="2"/>
  <c r="B22" i="2"/>
  <c r="B21" i="2"/>
  <c r="B20" i="2"/>
  <c r="B19" i="2"/>
  <c r="B18" i="2"/>
  <c r="L23" i="1"/>
  <c r="K23" i="1"/>
  <c r="J23" i="1"/>
  <c r="I23" i="1" s="1"/>
  <c r="H23" i="1"/>
  <c r="G23" i="1"/>
  <c r="E23" i="1" s="1"/>
  <c r="F23" i="1"/>
  <c r="D23" i="1"/>
  <c r="C23" i="1"/>
  <c r="B23" i="1" s="1"/>
  <c r="I22" i="1"/>
  <c r="E22" i="1"/>
  <c r="C22" i="1"/>
  <c r="B22" i="1" s="1"/>
  <c r="I21" i="1"/>
  <c r="E21" i="1"/>
  <c r="C21" i="1"/>
  <c r="B21" i="1" s="1"/>
  <c r="I20" i="1"/>
  <c r="E20" i="1"/>
  <c r="C20" i="1"/>
  <c r="B20" i="1" s="1"/>
  <c r="I19" i="1"/>
  <c r="E19" i="1"/>
  <c r="C19" i="1"/>
  <c r="B19" i="1" s="1"/>
  <c r="I18" i="1"/>
  <c r="E18" i="1"/>
  <c r="C18" i="1"/>
  <c r="B18" i="1" s="1"/>
  <c r="I17" i="1"/>
  <c r="E17" i="1"/>
  <c r="C17" i="1"/>
  <c r="B17" i="1" s="1"/>
  <c r="I16" i="1"/>
  <c r="E16" i="1"/>
  <c r="C16" i="1"/>
  <c r="B16" i="1" s="1"/>
  <c r="I15" i="1"/>
  <c r="E15" i="1"/>
  <c r="C15" i="1"/>
  <c r="B15" i="1" s="1"/>
  <c r="I14" i="1"/>
  <c r="E14" i="1"/>
  <c r="C14" i="1"/>
  <c r="B14" i="1" s="1"/>
  <c r="I13" i="1"/>
  <c r="E13" i="1"/>
  <c r="C13" i="1"/>
  <c r="B13" i="1" s="1"/>
  <c r="I12" i="1"/>
  <c r="E12" i="1"/>
  <c r="C12" i="1"/>
  <c r="B12" i="1" s="1"/>
  <c r="I11" i="1"/>
  <c r="E11" i="1"/>
  <c r="C11" i="1"/>
  <c r="B11" i="1" s="1"/>
  <c r="I10" i="1"/>
  <c r="E10" i="1"/>
  <c r="C10" i="1"/>
  <c r="B10" i="1" s="1"/>
  <c r="I9" i="1"/>
  <c r="E9" i="1"/>
  <c r="C9" i="1"/>
  <c r="B9" i="1" s="1"/>
  <c r="I8" i="1"/>
  <c r="E8" i="1"/>
  <c r="C8" i="1"/>
  <c r="B8" i="1" s="1"/>
  <c r="I7" i="1"/>
  <c r="E7" i="1"/>
  <c r="C7" i="1"/>
  <c r="B7" i="1" s="1"/>
</calcChain>
</file>

<file path=xl/sharedStrings.xml><?xml version="1.0" encoding="utf-8"?>
<sst xmlns="http://schemas.openxmlformats.org/spreadsheetml/2006/main" count="76" uniqueCount="39">
  <si>
    <t>附件2：</t>
    <phoneticPr fontId="1" type="noConversion"/>
  </si>
  <si>
    <t>2021年林业改革发展资金分配表</t>
    <phoneticPr fontId="1" type="noConversion"/>
  </si>
  <si>
    <t>单位：万元</t>
    <phoneticPr fontId="1" type="noConversion"/>
  </si>
  <si>
    <t>地区（单位）</t>
    <phoneticPr fontId="1" type="noConversion"/>
  </si>
  <si>
    <t>总计</t>
    <phoneticPr fontId="1" type="noConversion"/>
  </si>
  <si>
    <t>森林资源管护支出</t>
    <phoneticPr fontId="1" type="noConversion"/>
  </si>
  <si>
    <t>国土绿化支出</t>
    <phoneticPr fontId="1" type="noConversion"/>
  </si>
  <si>
    <t>湿地等生态保护支出</t>
    <phoneticPr fontId="1" type="noConversion"/>
  </si>
  <si>
    <t>合计</t>
    <phoneticPr fontId="1" type="noConversion"/>
  </si>
  <si>
    <t>森林生态效益补偿补助公共管护</t>
    <phoneticPr fontId="1" type="noConversion"/>
  </si>
  <si>
    <t>森林抚育补助</t>
    <phoneticPr fontId="1" type="noConversion"/>
  </si>
  <si>
    <t>林木良种繁育补助</t>
    <phoneticPr fontId="1" type="noConversion"/>
  </si>
  <si>
    <t>林木良种亩木培育补助</t>
    <phoneticPr fontId="1" type="noConversion"/>
  </si>
  <si>
    <t>林业有害生物防治补助</t>
    <phoneticPr fontId="1" type="noConversion"/>
  </si>
  <si>
    <t>湿地保护补助</t>
    <phoneticPr fontId="1" type="noConversion"/>
  </si>
  <si>
    <t>国家重点野生动植物保护补助</t>
    <phoneticPr fontId="1" type="noConversion"/>
  </si>
  <si>
    <t>2130209</t>
    <phoneticPr fontId="1" type="noConversion"/>
  </si>
  <si>
    <t>2130205</t>
    <phoneticPr fontId="1" type="noConversion"/>
  </si>
  <si>
    <t>2130234</t>
    <phoneticPr fontId="1" type="noConversion"/>
  </si>
  <si>
    <t>2130212</t>
    <phoneticPr fontId="1" type="noConversion"/>
  </si>
  <si>
    <t>21130211</t>
    <phoneticPr fontId="1" type="noConversion"/>
  </si>
  <si>
    <t>市财政局</t>
    <phoneticPr fontId="1" type="noConversion"/>
  </si>
  <si>
    <t>市林业和草原局</t>
    <phoneticPr fontId="1" type="noConversion"/>
  </si>
  <si>
    <t>包头市黄河国家湿地公园管理处</t>
    <phoneticPr fontId="1" type="noConversion"/>
  </si>
  <si>
    <t>市生态湿地保护管理中心</t>
    <phoneticPr fontId="1" type="noConversion"/>
  </si>
  <si>
    <t>市林业工作站</t>
    <phoneticPr fontId="1" type="noConversion"/>
  </si>
  <si>
    <t>市林木种苗站</t>
    <phoneticPr fontId="1" type="noConversion"/>
  </si>
  <si>
    <t>市森林病虫害防治检疫站</t>
    <phoneticPr fontId="1" type="noConversion"/>
  </si>
  <si>
    <t>昆  区</t>
    <phoneticPr fontId="1" type="noConversion"/>
  </si>
  <si>
    <t>青山区</t>
    <phoneticPr fontId="1" type="noConversion"/>
  </si>
  <si>
    <t>东河区</t>
    <phoneticPr fontId="1" type="noConversion"/>
  </si>
  <si>
    <t>九原区</t>
    <phoneticPr fontId="1" type="noConversion"/>
  </si>
  <si>
    <t>石拐区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</si>
  <si>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</si>
  <si>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</si>
  <si>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</si>
  <si>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高新区</t>
    <phoneticPr fontId="1" type="noConversion"/>
  </si>
  <si>
    <t>2130211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</si>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</sst>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XFD1048576"/>
    </sheetView>
  </sheetViews>
  <sheetFormatPr defaultRowHeight="14.4" x14ac:dyDescent="0.25"/>
  <cols>
    <col min="1" max="1" width="18.33203125" style="1" customWidth="1"/>
    <col min="2" max="2" width="10.33203125" style="2" customWidth="1"/>
    <col min="3" max="3" width="8.88671875" style="3"/>
    <col min="4" max="4" width="13.109375" style="4" customWidth="1"/>
    <col min="5" max="5" width="8.44140625" style="3" customWidth="1"/>
    <col min="6" max="6" width="11.88671875" customWidth="1"/>
    <col min="8" max="8" width="13.33203125" customWidth="1"/>
    <col min="9" max="9" width="8.88671875" style="5"/>
    <col min="10" max="10" width="12.33203125" customWidth="1"/>
    <col min="11" max="11" width="13" customWidth="1"/>
    <col min="12" max="12" width="14.77734375" customWidth="1"/>
  </cols>
  <sheetData>
    <row r="1" spans="1:12" x14ac:dyDescent="0.25">
      <c r="A1" s="1" t="s">
        <v>0</v>
      </c>
    </row>
    <row r="2" spans="1:12" ht="21.6" x14ac:dyDescent="0.45">
      <c r="A2" s="43" t="s">
        <v>1</v>
      </c>
      <c r="B2" s="43"/>
      <c r="C2" s="44"/>
      <c r="D2" s="44"/>
      <c r="E2" s="44"/>
      <c r="F2" s="45"/>
      <c r="G2" s="45"/>
      <c r="H2" s="45"/>
      <c r="I2" s="45"/>
      <c r="J2" s="45"/>
      <c r="K2" s="45"/>
      <c r="L2" s="45"/>
    </row>
    <row r="3" spans="1:12" x14ac:dyDescent="0.25">
      <c r="L3" t="s">
        <v>2</v>
      </c>
    </row>
    <row r="4" spans="1:12" x14ac:dyDescent="0.25">
      <c r="A4" s="46" t="s">
        <v>3</v>
      </c>
      <c r="B4" s="48" t="s">
        <v>4</v>
      </c>
      <c r="C4" s="51" t="s">
        <v>5</v>
      </c>
      <c r="D4" s="51"/>
      <c r="E4" s="52" t="s">
        <v>6</v>
      </c>
      <c r="F4" s="53"/>
      <c r="G4" s="53"/>
      <c r="H4" s="54"/>
      <c r="I4" s="55" t="s">
        <v>7</v>
      </c>
      <c r="J4" s="55"/>
      <c r="K4" s="55"/>
      <c r="L4" s="55"/>
    </row>
    <row r="5" spans="1:12" ht="36" x14ac:dyDescent="0.25">
      <c r="A5" s="47"/>
      <c r="B5" s="49"/>
      <c r="C5" s="56" t="s">
        <v>8</v>
      </c>
      <c r="D5" s="6" t="s">
        <v>9</v>
      </c>
      <c r="E5" s="58" t="s">
        <v>8</v>
      </c>
      <c r="F5" s="7" t="s">
        <v>10</v>
      </c>
      <c r="G5" s="7" t="s">
        <v>11</v>
      </c>
      <c r="H5" s="7" t="s">
        <v>12</v>
      </c>
      <c r="I5" s="60" t="s">
        <v>8</v>
      </c>
      <c r="J5" s="7" t="s">
        <v>13</v>
      </c>
      <c r="K5" s="7" t="s">
        <v>14</v>
      </c>
      <c r="L5" s="7" t="s">
        <v>15</v>
      </c>
    </row>
    <row r="6" spans="1:12" x14ac:dyDescent="0.25">
      <c r="A6" s="47"/>
      <c r="B6" s="50"/>
      <c r="C6" s="57"/>
      <c r="D6" s="8" t="s">
        <v>16</v>
      </c>
      <c r="E6" s="59"/>
      <c r="F6" s="62" t="s">
        <v>17</v>
      </c>
      <c r="G6" s="63"/>
      <c r="H6" s="64"/>
      <c r="I6" s="61"/>
      <c r="J6" s="9" t="s">
        <v>18</v>
      </c>
      <c r="K6" s="9" t="s">
        <v>19</v>
      </c>
      <c r="L6" s="9" t="s">
        <v>20</v>
      </c>
    </row>
    <row r="7" spans="1:12" s="16" customFormat="1" x14ac:dyDescent="0.25">
      <c r="A7" s="10" t="s">
        <v>21</v>
      </c>
      <c r="B7" s="11">
        <f>SUM(C7+E7+I7)</f>
        <v>20</v>
      </c>
      <c r="C7" s="12">
        <f>SUM(D7)</f>
        <v>20</v>
      </c>
      <c r="D7" s="13">
        <v>20</v>
      </c>
      <c r="E7" s="12">
        <f>SUM(F7:H7)</f>
        <v>0</v>
      </c>
      <c r="F7" s="14"/>
      <c r="G7" s="14"/>
      <c r="H7" s="14"/>
      <c r="I7" s="15">
        <f>SUM(J7:L7)</f>
        <v>0</v>
      </c>
      <c r="J7" s="14"/>
      <c r="K7" s="14"/>
      <c r="L7" s="14"/>
    </row>
    <row r="8" spans="1:12" s="16" customFormat="1" x14ac:dyDescent="0.25">
      <c r="A8" s="17" t="s">
        <v>22</v>
      </c>
      <c r="B8" s="11">
        <f t="shared" ref="B8:B23" si="0">SUM(C8+E8+I8)</f>
        <v>30</v>
      </c>
      <c r="C8" s="12">
        <f t="shared" ref="C8:C23" si="1">SUM(D8)</f>
        <v>30</v>
      </c>
      <c r="D8" s="18">
        <v>30</v>
      </c>
      <c r="E8" s="12">
        <f t="shared" ref="E8:E11" si="2">SUM(F8:H8)</f>
        <v>0</v>
      </c>
      <c r="F8" s="14"/>
      <c r="G8" s="14"/>
      <c r="H8" s="14"/>
      <c r="I8" s="15">
        <f>SUM(J8:L8)</f>
        <v>0</v>
      </c>
      <c r="J8" s="14"/>
      <c r="K8" s="14"/>
      <c r="L8" s="14"/>
    </row>
    <row r="9" spans="1:12" s="16" customFormat="1" ht="28.8" x14ac:dyDescent="0.25">
      <c r="A9" s="17" t="s">
        <v>23</v>
      </c>
      <c r="B9" s="11">
        <f t="shared" si="0"/>
        <v>300</v>
      </c>
      <c r="C9" s="12">
        <f t="shared" si="1"/>
        <v>0</v>
      </c>
      <c r="D9" s="18"/>
      <c r="E9" s="12">
        <f t="shared" si="2"/>
        <v>0</v>
      </c>
      <c r="F9" s="14"/>
      <c r="G9" s="14"/>
      <c r="H9" s="14"/>
      <c r="I9" s="15">
        <f>SUM(J9:L9)</f>
        <v>300</v>
      </c>
      <c r="J9" s="14"/>
      <c r="K9" s="14">
        <v>300</v>
      </c>
      <c r="L9" s="14"/>
    </row>
    <row r="10" spans="1:12" s="16" customFormat="1" ht="28.8" x14ac:dyDescent="0.25">
      <c r="A10" s="17" t="s">
        <v>24</v>
      </c>
      <c r="B10" s="11">
        <f t="shared" si="0"/>
        <v>100</v>
      </c>
      <c r="C10" s="12">
        <f t="shared" si="1"/>
        <v>0</v>
      </c>
      <c r="D10" s="18"/>
      <c r="E10" s="12">
        <f t="shared" si="2"/>
        <v>0</v>
      </c>
      <c r="F10" s="14"/>
      <c r="G10" s="14"/>
      <c r="H10" s="14"/>
      <c r="I10" s="15">
        <f t="shared" ref="I10:I23" si="3">SUM(J10:L10)</f>
        <v>100</v>
      </c>
      <c r="J10" s="14"/>
      <c r="K10" s="14"/>
      <c r="L10" s="14">
        <v>100</v>
      </c>
    </row>
    <row r="11" spans="1:12" s="16" customFormat="1" x14ac:dyDescent="0.25">
      <c r="A11" s="17" t="s">
        <v>25</v>
      </c>
      <c r="B11" s="11">
        <f t="shared" si="0"/>
        <v>60</v>
      </c>
      <c r="C11" s="12">
        <f t="shared" si="1"/>
        <v>60</v>
      </c>
      <c r="D11" s="18">
        <v>60</v>
      </c>
      <c r="E11" s="12">
        <f t="shared" si="2"/>
        <v>0</v>
      </c>
      <c r="F11" s="14"/>
      <c r="G11" s="14"/>
      <c r="H11" s="14"/>
      <c r="I11" s="15">
        <f t="shared" si="3"/>
        <v>0</v>
      </c>
      <c r="J11" s="14"/>
      <c r="K11" s="14"/>
      <c r="L11" s="14"/>
    </row>
    <row r="12" spans="1:12" s="16" customFormat="1" x14ac:dyDescent="0.25">
      <c r="A12" s="17" t="s">
        <v>26</v>
      </c>
      <c r="B12" s="11">
        <f t="shared" si="0"/>
        <v>55</v>
      </c>
      <c r="C12" s="12">
        <f t="shared" si="1"/>
        <v>0</v>
      </c>
      <c r="D12" s="18"/>
      <c r="E12" s="19">
        <f>SUM(F12:H12)</f>
        <v>55</v>
      </c>
      <c r="F12" s="14"/>
      <c r="G12" s="14">
        <v>55</v>
      </c>
      <c r="H12" s="14"/>
      <c r="I12" s="15">
        <f t="shared" si="3"/>
        <v>0</v>
      </c>
      <c r="J12" s="14"/>
      <c r="K12" s="14"/>
      <c r="L12" s="14"/>
    </row>
    <row r="13" spans="1:12" s="16" customFormat="1" ht="28.8" x14ac:dyDescent="0.25">
      <c r="A13" s="17" t="s">
        <v>27</v>
      </c>
      <c r="B13" s="11">
        <f t="shared" si="0"/>
        <v>10</v>
      </c>
      <c r="C13" s="12">
        <f t="shared" si="1"/>
        <v>0</v>
      </c>
      <c r="D13" s="18"/>
      <c r="E13" s="19">
        <f t="shared" ref="E13:E23" si="4">SUM(F13:H13)</f>
        <v>0</v>
      </c>
      <c r="F13" s="14"/>
      <c r="G13" s="14"/>
      <c r="H13" s="14"/>
      <c r="I13" s="15">
        <f t="shared" si="3"/>
        <v>10</v>
      </c>
      <c r="J13" s="14">
        <v>10</v>
      </c>
      <c r="K13" s="14"/>
      <c r="L13" s="14"/>
    </row>
    <row r="14" spans="1:12" s="16" customFormat="1" x14ac:dyDescent="0.25">
      <c r="A14" s="17" t="s">
        <v>28</v>
      </c>
      <c r="B14" s="11">
        <f t="shared" si="0"/>
        <v>285</v>
      </c>
      <c r="C14" s="12">
        <f t="shared" si="1"/>
        <v>0</v>
      </c>
      <c r="D14" s="18"/>
      <c r="E14" s="19">
        <f t="shared" si="4"/>
        <v>0</v>
      </c>
      <c r="F14" s="14"/>
      <c r="G14" s="14"/>
      <c r="H14" s="14"/>
      <c r="I14" s="15">
        <f t="shared" si="3"/>
        <v>285</v>
      </c>
      <c r="J14" s="14">
        <v>5</v>
      </c>
      <c r="K14" s="14">
        <v>280</v>
      </c>
      <c r="L14" s="14"/>
    </row>
    <row r="15" spans="1:12" s="16" customFormat="1" x14ac:dyDescent="0.25">
      <c r="A15" s="17" t="s">
        <v>29</v>
      </c>
      <c r="B15" s="11">
        <f t="shared" si="0"/>
        <v>5</v>
      </c>
      <c r="C15" s="12">
        <f t="shared" si="1"/>
        <v>0</v>
      </c>
      <c r="D15" s="18"/>
      <c r="E15" s="19">
        <f t="shared" si="4"/>
        <v>0</v>
      </c>
      <c r="F15" s="14"/>
      <c r="G15" s="14"/>
      <c r="H15" s="14"/>
      <c r="I15" s="15">
        <f t="shared" si="3"/>
        <v>5</v>
      </c>
      <c r="J15" s="14">
        <v>5</v>
      </c>
      <c r="K15" s="14"/>
      <c r="L15" s="14"/>
    </row>
    <row r="16" spans="1:12" s="16" customFormat="1" x14ac:dyDescent="0.25">
      <c r="A16" s="17" t="s">
        <v>30</v>
      </c>
      <c r="B16" s="11">
        <f t="shared" si="0"/>
        <v>5</v>
      </c>
      <c r="C16" s="12">
        <f t="shared" si="1"/>
        <v>0</v>
      </c>
      <c r="D16" s="18"/>
      <c r="E16" s="19">
        <f t="shared" si="4"/>
        <v>0</v>
      </c>
      <c r="F16" s="14"/>
      <c r="G16" s="14"/>
      <c r="H16" s="14"/>
      <c r="I16" s="15">
        <f t="shared" si="3"/>
        <v>5</v>
      </c>
      <c r="J16" s="14">
        <v>5</v>
      </c>
      <c r="K16" s="14"/>
      <c r="L16" s="14"/>
    </row>
    <row r="17" spans="1:12" s="16" customFormat="1" x14ac:dyDescent="0.25">
      <c r="A17" s="17" t="s">
        <v>31</v>
      </c>
      <c r="B17" s="11">
        <f t="shared" si="0"/>
        <v>5</v>
      </c>
      <c r="C17" s="12">
        <f t="shared" si="1"/>
        <v>0</v>
      </c>
      <c r="D17" s="18"/>
      <c r="E17" s="19">
        <f t="shared" si="4"/>
        <v>0</v>
      </c>
      <c r="F17" s="14"/>
      <c r="G17" s="14"/>
      <c r="H17" s="14"/>
      <c r="I17" s="15">
        <f t="shared" si="3"/>
        <v>5</v>
      </c>
      <c r="J17" s="14">
        <v>5</v>
      </c>
      <c r="K17" s="14"/>
      <c r="L17" s="14"/>
    </row>
    <row r="18" spans="1:12" s="16" customFormat="1" x14ac:dyDescent="0.25">
      <c r="A18" s="17" t="s">
        <v>32</v>
      </c>
      <c r="B18" s="11">
        <f t="shared" si="0"/>
        <v>5</v>
      </c>
      <c r="C18" s="12">
        <f t="shared" si="1"/>
        <v>0</v>
      </c>
      <c r="D18" s="18"/>
      <c r="E18" s="19">
        <f t="shared" si="4"/>
        <v>0</v>
      </c>
      <c r="F18" s="14"/>
      <c r="G18" s="14"/>
      <c r="H18" s="14"/>
      <c r="I18" s="15">
        <f t="shared" si="3"/>
        <v>5</v>
      </c>
      <c r="J18" s="14">
        <v>5</v>
      </c>
      <c r="K18" s="14"/>
      <c r="L18" s="14"/>
    </row>
    <row r="19" spans="1:12" s="16" customFormat="1" x14ac:dyDescent="0.25">
      <c r="A19" s="17" t="s">
        <v>33</v>
      </c>
      <c r="B19" s="11">
        <f t="shared" si="0"/>
        <v>10</v>
      </c>
      <c r="C19" s="12">
        <f t="shared" si="1"/>
        <v>0</v>
      </c>
      <c r="D19" s="18"/>
      <c r="E19" s="19">
        <f t="shared" si="4"/>
        <v>0</v>
      </c>
      <c r="F19" s="14"/>
      <c r="G19" s="14"/>
      <c r="H19" s="14"/>
      <c r="I19" s="15">
        <f t="shared" si="3"/>
        <v>10</v>
      </c>
      <c r="J19" s="14">
        <v>10</v>
      </c>
      <c r="K19" s="14"/>
      <c r="L19" s="14"/>
    </row>
    <row r="20" spans="1:12" s="16" customFormat="1" x14ac:dyDescent="0.25">
      <c r="A20" s="17" t="s">
        <v>34</v>
      </c>
      <c r="B20" s="11">
        <f t="shared" si="0"/>
        <v>249</v>
      </c>
      <c r="C20" s="12">
        <f t="shared" si="1"/>
        <v>0</v>
      </c>
      <c r="D20" s="18"/>
      <c r="E20" s="19">
        <f t="shared" si="4"/>
        <v>239</v>
      </c>
      <c r="F20" s="14">
        <v>219</v>
      </c>
      <c r="G20" s="14"/>
      <c r="H20" s="14">
        <v>20</v>
      </c>
      <c r="I20" s="15">
        <f t="shared" si="3"/>
        <v>10</v>
      </c>
      <c r="J20" s="14">
        <v>10</v>
      </c>
      <c r="K20" s="14"/>
      <c r="L20" s="14"/>
    </row>
    <row r="21" spans="1:12" s="16" customFormat="1" x14ac:dyDescent="0.25">
      <c r="A21" s="17" t="s">
        <v>35</v>
      </c>
      <c r="B21" s="11">
        <f t="shared" si="0"/>
        <v>395</v>
      </c>
      <c r="C21" s="12">
        <f t="shared" si="1"/>
        <v>0</v>
      </c>
      <c r="D21" s="18"/>
      <c r="E21" s="19">
        <f t="shared" si="4"/>
        <v>385</v>
      </c>
      <c r="F21" s="14">
        <v>365</v>
      </c>
      <c r="G21" s="14"/>
      <c r="H21" s="14">
        <v>20</v>
      </c>
      <c r="I21" s="15">
        <f t="shared" si="3"/>
        <v>10</v>
      </c>
      <c r="J21" s="14">
        <v>10</v>
      </c>
      <c r="K21" s="14"/>
      <c r="L21" s="14"/>
    </row>
    <row r="22" spans="1:12" s="16" customFormat="1" x14ac:dyDescent="0.25">
      <c r="A22" s="17" t="s">
        <v>36</v>
      </c>
      <c r="B22" s="11">
        <f t="shared" si="0"/>
        <v>5</v>
      </c>
      <c r="C22" s="12">
        <f t="shared" si="1"/>
        <v>0</v>
      </c>
      <c r="D22" s="18"/>
      <c r="E22" s="19">
        <f t="shared" si="4"/>
        <v>0</v>
      </c>
      <c r="F22" s="14"/>
      <c r="G22" s="14"/>
      <c r="H22" s="14"/>
      <c r="I22" s="15">
        <f t="shared" si="3"/>
        <v>5</v>
      </c>
      <c r="J22" s="14">
        <v>5</v>
      </c>
      <c r="K22" s="14"/>
      <c r="L22" s="14"/>
    </row>
    <row r="23" spans="1:12" s="16" customFormat="1" x14ac:dyDescent="0.25">
      <c r="A23" s="20" t="s">
        <v>8</v>
      </c>
      <c r="B23" s="11">
        <f t="shared" si="0"/>
        <v>1539</v>
      </c>
      <c r="C23" s="12">
        <f t="shared" si="1"/>
        <v>110</v>
      </c>
      <c r="D23" s="18">
        <f>SUM(D7:D12)</f>
        <v>110</v>
      </c>
      <c r="E23" s="19">
        <f t="shared" si="4"/>
        <v>679</v>
      </c>
      <c r="F23" s="14">
        <f>SUM(F7:F22)</f>
        <v>584</v>
      </c>
      <c r="G23" s="14">
        <f t="shared" ref="G23:H23" si="5">SUM(G7:G22)</f>
        <v>55</v>
      </c>
      <c r="H23" s="14">
        <f t="shared" si="5"/>
        <v>40</v>
      </c>
      <c r="I23" s="15">
        <f t="shared" si="3"/>
        <v>750</v>
      </c>
      <c r="J23" s="14">
        <f>SUM(J13:J22)</f>
        <v>70</v>
      </c>
      <c r="K23" s="14">
        <f>SUM(K7:K22)</f>
        <v>580</v>
      </c>
      <c r="L23" s="14">
        <f>SUM(L7:L22)</f>
        <v>100</v>
      </c>
    </row>
    <row r="24" spans="1:12" s="25" customFormat="1" x14ac:dyDescent="0.25">
      <c r="A24" s="21"/>
      <c r="B24" s="22"/>
      <c r="C24" s="23"/>
      <c r="D24" s="24"/>
      <c r="E24" s="23"/>
      <c r="I24" s="26"/>
    </row>
  </sheetData>
  <mergeCells count="10">
    <mergeCell ref="A2:L2"/>
    <mergeCell ref="A4:A6"/>
    <mergeCell ref="B4:B6"/>
    <mergeCell ref="C4:D4"/>
    <mergeCell ref="E4:H4"/>
    <mergeCell ref="I4:L4"/>
    <mergeCell ref="C5:C6"/>
    <mergeCell ref="E5:E6"/>
    <mergeCell ref="I5:I6"/>
    <mergeCell ref="F6:H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3" sqref="I13"/>
    </sheetView>
  </sheetViews>
  <sheetFormatPr defaultColWidth="15.109375" defaultRowHeight="25.05" customHeight="1" x14ac:dyDescent="0.25"/>
  <cols>
    <col min="1" max="1" width="22.109375" style="38" customWidth="1"/>
    <col min="2" max="2" width="10.109375" style="2" customWidth="1"/>
    <col min="3" max="3" width="11.44140625" style="3" customWidth="1"/>
    <col min="4" max="4" width="11.21875" style="4" customWidth="1"/>
    <col min="5" max="5" width="13.44140625" style="3" customWidth="1"/>
    <col min="6" max="6" width="10.77734375" customWidth="1"/>
    <col min="7" max="7" width="9.44140625" customWidth="1"/>
    <col min="8" max="8" width="11.33203125" style="5" customWidth="1"/>
    <col min="9" max="9" width="10.5546875" customWidth="1"/>
    <col min="10" max="10" width="9" customWidth="1"/>
  </cols>
  <sheetData>
    <row r="1" spans="1:10" ht="11.4" customHeight="1" x14ac:dyDescent="0.25">
      <c r="A1" s="38" t="s">
        <v>38</v>
      </c>
    </row>
    <row r="2" spans="1:10" ht="25.05" customHeight="1" x14ac:dyDescent="0.45">
      <c r="A2" s="43" t="s">
        <v>1</v>
      </c>
      <c r="B2" s="43"/>
      <c r="C2" s="44"/>
      <c r="D2" s="44"/>
      <c r="E2" s="44"/>
      <c r="F2" s="45"/>
      <c r="G2" s="45"/>
      <c r="H2" s="45"/>
      <c r="I2" s="45"/>
      <c r="J2" s="45"/>
    </row>
    <row r="3" spans="1:10" ht="11.4" customHeight="1" x14ac:dyDescent="0.25">
      <c r="I3" t="s">
        <v>2</v>
      </c>
    </row>
    <row r="4" spans="1:10" ht="16.2" customHeight="1" x14ac:dyDescent="0.25">
      <c r="A4" s="65" t="s">
        <v>3</v>
      </c>
      <c r="B4" s="48" t="s">
        <v>4</v>
      </c>
      <c r="C4" s="67" t="s">
        <v>5</v>
      </c>
      <c r="D4" s="67"/>
      <c r="E4" s="68" t="s">
        <v>6</v>
      </c>
      <c r="F4" s="69"/>
      <c r="G4" s="70"/>
      <c r="H4" s="71" t="s">
        <v>7</v>
      </c>
      <c r="I4" s="71"/>
      <c r="J4" s="71"/>
    </row>
    <row r="5" spans="1:10" ht="43.2" customHeight="1" x14ac:dyDescent="0.25">
      <c r="A5" s="66"/>
      <c r="B5" s="49"/>
      <c r="C5" s="72" t="s">
        <v>8</v>
      </c>
      <c r="D5" s="35" t="s">
        <v>9</v>
      </c>
      <c r="E5" s="73" t="s">
        <v>8</v>
      </c>
      <c r="F5" s="36" t="s">
        <v>11</v>
      </c>
      <c r="G5" s="36" t="s">
        <v>12</v>
      </c>
      <c r="H5" s="60" t="s">
        <v>8</v>
      </c>
      <c r="I5" s="36" t="s">
        <v>13</v>
      </c>
      <c r="J5" s="36" t="s">
        <v>15</v>
      </c>
    </row>
    <row r="6" spans="1:10" ht="22.2" customHeight="1" x14ac:dyDescent="0.25">
      <c r="A6" s="66"/>
      <c r="B6" s="50"/>
      <c r="C6" s="67"/>
      <c r="D6" s="34" t="s">
        <v>16</v>
      </c>
      <c r="E6" s="74"/>
      <c r="F6" s="75">
        <v>2130205</v>
      </c>
      <c r="G6" s="76"/>
      <c r="H6" s="61"/>
      <c r="I6" s="37" t="s">
        <v>18</v>
      </c>
      <c r="J6" s="37" t="s">
        <v>37</v>
      </c>
    </row>
    <row r="7" spans="1:10" s="16" customFormat="1" ht="25.05" customHeight="1" x14ac:dyDescent="0.25">
      <c r="A7" s="39" t="s">
        <v>21</v>
      </c>
      <c r="B7" s="27">
        <f t="shared" ref="B7:B23" si="0">SUM(C7+E7+H7)</f>
        <v>20</v>
      </c>
      <c r="C7" s="28">
        <f>SUM(D7)</f>
        <v>20</v>
      </c>
      <c r="D7" s="29">
        <v>20</v>
      </c>
      <c r="E7" s="28">
        <f t="shared" ref="E7:E23" si="1">SUM(F7:G7)</f>
        <v>0</v>
      </c>
      <c r="F7" s="30"/>
      <c r="G7" s="30"/>
      <c r="H7" s="31">
        <f t="shared" ref="H7:H23" si="2">SUM(I7:J7)</f>
        <v>0</v>
      </c>
      <c r="I7" s="30"/>
      <c r="J7" s="30"/>
    </row>
    <row r="8" spans="1:10" s="16" customFormat="1" ht="25.05" customHeight="1" x14ac:dyDescent="0.25">
      <c r="A8" s="40" t="s">
        <v>22</v>
      </c>
      <c r="B8" s="27">
        <f t="shared" si="0"/>
        <v>30</v>
      </c>
      <c r="C8" s="28">
        <f t="shared" ref="C8:C22" si="3">SUM(D8)</f>
        <v>30</v>
      </c>
      <c r="D8" s="32">
        <v>30</v>
      </c>
      <c r="E8" s="28">
        <f t="shared" si="1"/>
        <v>0</v>
      </c>
      <c r="F8" s="30"/>
      <c r="G8" s="30"/>
      <c r="H8" s="31">
        <f t="shared" si="2"/>
        <v>0</v>
      </c>
      <c r="I8" s="30"/>
      <c r="J8" s="30"/>
    </row>
    <row r="9" spans="1:10" s="16" customFormat="1" ht="25.05" customHeight="1" x14ac:dyDescent="0.25">
      <c r="A9" s="40" t="s">
        <v>23</v>
      </c>
      <c r="B9" s="27">
        <f t="shared" si="0"/>
        <v>0</v>
      </c>
      <c r="C9" s="28">
        <f t="shared" si="3"/>
        <v>0</v>
      </c>
      <c r="D9" s="32"/>
      <c r="E9" s="28">
        <f t="shared" si="1"/>
        <v>0</v>
      </c>
      <c r="F9" s="30"/>
      <c r="G9" s="30"/>
      <c r="H9" s="31">
        <f t="shared" si="2"/>
        <v>0</v>
      </c>
      <c r="I9" s="30"/>
      <c r="J9" s="30"/>
    </row>
    <row r="10" spans="1:10" s="16" customFormat="1" ht="29.4" customHeight="1" x14ac:dyDescent="0.25">
      <c r="A10" s="40" t="s">
        <v>24</v>
      </c>
      <c r="B10" s="27">
        <f t="shared" si="0"/>
        <v>100</v>
      </c>
      <c r="C10" s="28">
        <f t="shared" si="3"/>
        <v>0</v>
      </c>
      <c r="D10" s="32"/>
      <c r="E10" s="28">
        <f t="shared" si="1"/>
        <v>0</v>
      </c>
      <c r="F10" s="30"/>
      <c r="G10" s="30"/>
      <c r="H10" s="31">
        <f t="shared" si="2"/>
        <v>100</v>
      </c>
      <c r="I10" s="30"/>
      <c r="J10" s="30">
        <v>100</v>
      </c>
    </row>
    <row r="11" spans="1:10" s="16" customFormat="1" ht="25.05" customHeight="1" x14ac:dyDescent="0.25">
      <c r="A11" s="40" t="s">
        <v>25</v>
      </c>
      <c r="B11" s="27">
        <f t="shared" si="0"/>
        <v>60</v>
      </c>
      <c r="C11" s="28">
        <f t="shared" si="3"/>
        <v>60</v>
      </c>
      <c r="D11" s="32">
        <v>60</v>
      </c>
      <c r="E11" s="28">
        <f t="shared" si="1"/>
        <v>0</v>
      </c>
      <c r="F11" s="30"/>
      <c r="G11" s="30"/>
      <c r="H11" s="31">
        <f t="shared" si="2"/>
        <v>0</v>
      </c>
      <c r="I11" s="30"/>
      <c r="J11" s="30"/>
    </row>
    <row r="12" spans="1:10" s="16" customFormat="1" ht="25.05" customHeight="1" x14ac:dyDescent="0.25">
      <c r="A12" s="40" t="s">
        <v>26</v>
      </c>
      <c r="B12" s="27">
        <f t="shared" si="0"/>
        <v>55</v>
      </c>
      <c r="C12" s="28">
        <f t="shared" si="3"/>
        <v>0</v>
      </c>
      <c r="D12" s="32"/>
      <c r="E12" s="33">
        <f t="shared" si="1"/>
        <v>55</v>
      </c>
      <c r="F12" s="30">
        <v>55</v>
      </c>
      <c r="G12" s="30"/>
      <c r="H12" s="31">
        <f t="shared" si="2"/>
        <v>0</v>
      </c>
      <c r="I12" s="30"/>
      <c r="J12" s="30"/>
    </row>
    <row r="13" spans="1:10" s="16" customFormat="1" ht="25.05" customHeight="1" x14ac:dyDescent="0.25">
      <c r="A13" s="40" t="s">
        <v>27</v>
      </c>
      <c r="B13" s="27">
        <f t="shared" si="0"/>
        <v>10</v>
      </c>
      <c r="C13" s="28">
        <f t="shared" si="3"/>
        <v>0</v>
      </c>
      <c r="D13" s="32"/>
      <c r="E13" s="33">
        <f t="shared" si="1"/>
        <v>0</v>
      </c>
      <c r="F13" s="30"/>
      <c r="G13" s="30"/>
      <c r="H13" s="31">
        <f t="shared" si="2"/>
        <v>10</v>
      </c>
      <c r="I13" s="30">
        <v>10</v>
      </c>
      <c r="J13" s="30"/>
    </row>
    <row r="14" spans="1:10" s="16" customFormat="1" ht="25.05" customHeight="1" x14ac:dyDescent="0.25">
      <c r="A14" s="40" t="s">
        <v>28</v>
      </c>
      <c r="B14" s="27">
        <f t="shared" si="0"/>
        <v>5</v>
      </c>
      <c r="C14" s="28">
        <f t="shared" si="3"/>
        <v>0</v>
      </c>
      <c r="D14" s="32"/>
      <c r="E14" s="33">
        <f t="shared" si="1"/>
        <v>0</v>
      </c>
      <c r="F14" s="30"/>
      <c r="G14" s="30"/>
      <c r="H14" s="31">
        <f t="shared" si="2"/>
        <v>5</v>
      </c>
      <c r="I14" s="30">
        <v>5</v>
      </c>
      <c r="J14" s="30"/>
    </row>
    <row r="15" spans="1:10" s="16" customFormat="1" ht="25.05" customHeight="1" x14ac:dyDescent="0.25">
      <c r="A15" s="40" t="s">
        <v>29</v>
      </c>
      <c r="B15" s="27">
        <f t="shared" si="0"/>
        <v>5</v>
      </c>
      <c r="C15" s="28">
        <f t="shared" si="3"/>
        <v>0</v>
      </c>
      <c r="D15" s="32"/>
      <c r="E15" s="33">
        <f t="shared" si="1"/>
        <v>0</v>
      </c>
      <c r="F15" s="30"/>
      <c r="G15" s="30"/>
      <c r="H15" s="31">
        <f t="shared" si="2"/>
        <v>5</v>
      </c>
      <c r="I15" s="30">
        <v>5</v>
      </c>
      <c r="J15" s="30"/>
    </row>
    <row r="16" spans="1:10" s="16" customFormat="1" ht="25.05" customHeight="1" x14ac:dyDescent="0.25">
      <c r="A16" s="40" t="s">
        <v>30</v>
      </c>
      <c r="B16" s="27">
        <f t="shared" si="0"/>
        <v>5</v>
      </c>
      <c r="C16" s="28">
        <f t="shared" si="3"/>
        <v>0</v>
      </c>
      <c r="D16" s="32"/>
      <c r="E16" s="33">
        <f t="shared" si="1"/>
        <v>0</v>
      </c>
      <c r="F16" s="30"/>
      <c r="G16" s="30"/>
      <c r="H16" s="31">
        <f t="shared" si="2"/>
        <v>5</v>
      </c>
      <c r="I16" s="30">
        <v>5</v>
      </c>
      <c r="J16" s="30"/>
    </row>
    <row r="17" spans="1:10" s="16" customFormat="1" ht="25.05" customHeight="1" x14ac:dyDescent="0.25">
      <c r="A17" s="40" t="s">
        <v>31</v>
      </c>
      <c r="B17" s="27">
        <f t="shared" si="0"/>
        <v>5</v>
      </c>
      <c r="C17" s="28">
        <f t="shared" si="3"/>
        <v>0</v>
      </c>
      <c r="D17" s="32"/>
      <c r="E17" s="33">
        <f t="shared" si="1"/>
        <v>0</v>
      </c>
      <c r="F17" s="30"/>
      <c r="G17" s="30"/>
      <c r="H17" s="31">
        <f t="shared" si="2"/>
        <v>5</v>
      </c>
      <c r="I17" s="30">
        <v>5</v>
      </c>
      <c r="J17" s="30"/>
    </row>
    <row r="18" spans="1:10" s="16" customFormat="1" ht="25.05" customHeight="1" x14ac:dyDescent="0.25">
      <c r="A18" s="40" t="s">
        <v>32</v>
      </c>
      <c r="B18" s="27">
        <f t="shared" si="0"/>
        <v>7</v>
      </c>
      <c r="C18" s="28">
        <f t="shared" si="3"/>
        <v>2</v>
      </c>
      <c r="D18" s="32">
        <v>2</v>
      </c>
      <c r="E18" s="33">
        <f t="shared" si="1"/>
        <v>0</v>
      </c>
      <c r="F18" s="30"/>
      <c r="G18" s="30"/>
      <c r="H18" s="31">
        <f t="shared" si="2"/>
        <v>5</v>
      </c>
      <c r="I18" s="30">
        <v>5</v>
      </c>
      <c r="J18" s="30"/>
    </row>
    <row r="19" spans="1:10" s="16" customFormat="1" ht="25.05" customHeight="1" x14ac:dyDescent="0.25">
      <c r="A19" s="40" t="s">
        <v>33</v>
      </c>
      <c r="B19" s="27">
        <f t="shared" si="0"/>
        <v>15</v>
      </c>
      <c r="C19" s="28">
        <f t="shared" si="3"/>
        <v>5</v>
      </c>
      <c r="D19" s="32">
        <v>5</v>
      </c>
      <c r="E19" s="33">
        <f t="shared" si="1"/>
        <v>0</v>
      </c>
      <c r="F19" s="30"/>
      <c r="G19" s="30"/>
      <c r="H19" s="31">
        <f t="shared" si="2"/>
        <v>10</v>
      </c>
      <c r="I19" s="30">
        <v>10</v>
      </c>
      <c r="J19" s="30"/>
    </row>
    <row r="20" spans="1:10" s="16" customFormat="1" ht="25.05" customHeight="1" x14ac:dyDescent="0.25">
      <c r="A20" s="40" t="s">
        <v>34</v>
      </c>
      <c r="B20" s="27">
        <f t="shared" si="0"/>
        <v>37</v>
      </c>
      <c r="C20" s="28">
        <f t="shared" si="3"/>
        <v>7</v>
      </c>
      <c r="D20" s="32">
        <v>7</v>
      </c>
      <c r="E20" s="33">
        <f t="shared" si="1"/>
        <v>20</v>
      </c>
      <c r="F20" s="30"/>
      <c r="G20" s="30">
        <v>20</v>
      </c>
      <c r="H20" s="31">
        <f t="shared" si="2"/>
        <v>10</v>
      </c>
      <c r="I20" s="30">
        <v>10</v>
      </c>
      <c r="J20" s="30"/>
    </row>
    <row r="21" spans="1:10" s="16" customFormat="1" ht="25.05" customHeight="1" x14ac:dyDescent="0.25">
      <c r="A21" s="40" t="s">
        <v>35</v>
      </c>
      <c r="B21" s="27">
        <f t="shared" si="0"/>
        <v>35</v>
      </c>
      <c r="C21" s="28">
        <f t="shared" si="3"/>
        <v>5</v>
      </c>
      <c r="D21" s="32">
        <v>5</v>
      </c>
      <c r="E21" s="33">
        <f t="shared" si="1"/>
        <v>20</v>
      </c>
      <c r="F21" s="30"/>
      <c r="G21" s="30">
        <v>20</v>
      </c>
      <c r="H21" s="31">
        <f t="shared" si="2"/>
        <v>10</v>
      </c>
      <c r="I21" s="30">
        <v>10</v>
      </c>
      <c r="J21" s="30"/>
    </row>
    <row r="22" spans="1:10" s="16" customFormat="1" ht="25.05" customHeight="1" x14ac:dyDescent="0.25">
      <c r="A22" s="40" t="s">
        <v>36</v>
      </c>
      <c r="B22" s="27">
        <f t="shared" si="0"/>
        <v>5</v>
      </c>
      <c r="C22" s="28">
        <f t="shared" si="3"/>
        <v>0</v>
      </c>
      <c r="D22" s="32"/>
      <c r="E22" s="33">
        <f t="shared" si="1"/>
        <v>0</v>
      </c>
      <c r="F22" s="30"/>
      <c r="G22" s="30"/>
      <c r="H22" s="31">
        <f t="shared" si="2"/>
        <v>5</v>
      </c>
      <c r="I22" s="30">
        <v>5</v>
      </c>
      <c r="J22" s="30"/>
    </row>
    <row r="23" spans="1:10" s="16" customFormat="1" ht="25.05" customHeight="1" x14ac:dyDescent="0.25">
      <c r="A23" s="41" t="s">
        <v>8</v>
      </c>
      <c r="B23" s="27">
        <f t="shared" si="0"/>
        <v>394</v>
      </c>
      <c r="C23" s="28">
        <f>SUM(C7:C22)</f>
        <v>129</v>
      </c>
      <c r="D23" s="28">
        <f>SUM(D7:D22)</f>
        <v>129</v>
      </c>
      <c r="E23" s="33">
        <f t="shared" si="1"/>
        <v>95</v>
      </c>
      <c r="F23" s="30">
        <f t="shared" ref="F23:G23" si="4">SUM(F7:F22)</f>
        <v>55</v>
      </c>
      <c r="G23" s="30">
        <f t="shared" si="4"/>
        <v>40</v>
      </c>
      <c r="H23" s="31">
        <f t="shared" si="2"/>
        <v>170</v>
      </c>
      <c r="I23" s="30">
        <f>SUM(I13:I22)</f>
        <v>70</v>
      </c>
      <c r="J23" s="30">
        <f>SUM(J7:J22)</f>
        <v>100</v>
      </c>
    </row>
    <row r="24" spans="1:10" s="25" customFormat="1" ht="25.05" customHeight="1" x14ac:dyDescent="0.25">
      <c r="A24" s="42"/>
      <c r="B24" s="22"/>
      <c r="C24" s="23"/>
      <c r="D24" s="24"/>
      <c r="E24" s="23"/>
      <c r="H24" s="26"/>
    </row>
  </sheetData>
  <mergeCells count="10">
    <mergeCell ref="A2:J2"/>
    <mergeCell ref="A4:A6"/>
    <mergeCell ref="B4:B6"/>
    <mergeCell ref="C4:D4"/>
    <mergeCell ref="E4:G4"/>
    <mergeCell ref="H4:J4"/>
    <mergeCell ref="C5:C6"/>
    <mergeCell ref="E5:E6"/>
    <mergeCell ref="H5:H6"/>
    <mergeCell ref="F6:G6"/>
  </mergeCells>
  <phoneticPr fontId="1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2021-04-30T09:05:25Z</dcterms:modified>
</cp:coreProperties>
</file>