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660" yWindow="75" windowWidth="19200" windowHeight="11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8" i="1" l="1"/>
  <c r="D8" i="1" l="1"/>
  <c r="F8" i="1"/>
  <c r="H8" i="1"/>
  <c r="I8" i="1"/>
  <c r="G9" i="1"/>
  <c r="G11" i="1"/>
  <c r="G12" i="1"/>
  <c r="G13" i="1"/>
  <c r="G14" i="1"/>
  <c r="G15" i="1"/>
  <c r="G16" i="1"/>
  <c r="G17" i="1"/>
  <c r="G18" i="1"/>
  <c r="G19" i="1"/>
  <c r="G20" i="1"/>
  <c r="G21" i="1"/>
  <c r="G10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C9" i="1"/>
  <c r="C10" i="1"/>
  <c r="C11" i="1"/>
  <c r="C12" i="1"/>
  <c r="C13" i="1"/>
  <c r="C14" i="1"/>
  <c r="C15" i="1"/>
  <c r="C17" i="1"/>
  <c r="C18" i="1"/>
  <c r="C19" i="1"/>
  <c r="C20" i="1"/>
  <c r="C21" i="1"/>
  <c r="C8" i="1" l="1"/>
  <c r="G8" i="1"/>
  <c r="E8" i="1"/>
</calcChain>
</file>

<file path=xl/sharedStrings.xml><?xml version="1.0" encoding="utf-8"?>
<sst xmlns="http://schemas.openxmlformats.org/spreadsheetml/2006/main" count="30" uniqueCount="30">
  <si>
    <t>小计</t>
    <phoneticPr fontId="1" type="noConversion"/>
  </si>
  <si>
    <t>生态保护体系建设支出</t>
    <phoneticPr fontId="1" type="noConversion"/>
  </si>
  <si>
    <t>小计</t>
    <phoneticPr fontId="1" type="noConversion"/>
  </si>
  <si>
    <t>总计</t>
    <phoneticPr fontId="1" type="noConversion"/>
  </si>
  <si>
    <t>单位</t>
    <phoneticPr fontId="1" type="noConversion"/>
  </si>
  <si>
    <t>小计</t>
    <phoneticPr fontId="1" type="noConversion"/>
  </si>
  <si>
    <t>固阳县</t>
    <phoneticPr fontId="1" type="noConversion"/>
  </si>
  <si>
    <t>达茂旗</t>
    <phoneticPr fontId="1" type="noConversion"/>
  </si>
  <si>
    <t>昆区</t>
    <phoneticPr fontId="1" type="noConversion"/>
  </si>
  <si>
    <t>青山区</t>
    <phoneticPr fontId="1" type="noConversion"/>
  </si>
  <si>
    <t>东河区</t>
    <phoneticPr fontId="1" type="noConversion"/>
  </si>
  <si>
    <t>九原区</t>
    <phoneticPr fontId="1" type="noConversion"/>
  </si>
  <si>
    <t>石拐区</t>
    <phoneticPr fontId="1" type="noConversion"/>
  </si>
  <si>
    <t>土右旗</t>
    <phoneticPr fontId="1" type="noConversion"/>
  </si>
  <si>
    <t>市森林公安局</t>
    <phoneticPr fontId="1" type="noConversion"/>
  </si>
  <si>
    <t>市林工站</t>
    <phoneticPr fontId="1" type="noConversion"/>
  </si>
  <si>
    <t>市森防站</t>
    <phoneticPr fontId="1" type="noConversion"/>
  </si>
  <si>
    <t>单位：万元</t>
    <phoneticPr fontId="1" type="noConversion"/>
  </si>
  <si>
    <t>高新区</t>
    <phoneticPr fontId="1" type="noConversion"/>
  </si>
  <si>
    <t>合  计</t>
    <phoneticPr fontId="1" type="noConversion"/>
  </si>
  <si>
    <t>市林草局</t>
    <phoneticPr fontId="1" type="noConversion"/>
  </si>
  <si>
    <t>林业改革发展资金</t>
    <phoneticPr fontId="1" type="noConversion"/>
  </si>
  <si>
    <t>林业有害生物防治补助(2130234)</t>
    <phoneticPr fontId="1" type="noConversion"/>
  </si>
  <si>
    <t>森林公安补助(2130213)</t>
    <phoneticPr fontId="1" type="noConversion"/>
  </si>
  <si>
    <t>森林资源管护支出</t>
    <phoneticPr fontId="1" type="noConversion"/>
  </si>
  <si>
    <t>森林生态效益公共管护(2130209)</t>
    <phoneticPr fontId="1" type="noConversion"/>
  </si>
  <si>
    <t>森林资源培育支出</t>
    <phoneticPr fontId="1" type="noConversion"/>
  </si>
  <si>
    <t>退耕还生态林纳入抚育补助(2130205)</t>
    <phoneticPr fontId="1" type="noConversion"/>
  </si>
  <si>
    <t>下达2019年中央财政林业专项资金分配明细表</t>
    <phoneticPr fontId="1" type="noConversion"/>
  </si>
  <si>
    <t>附件：1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</si>
</sst>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楷体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1" fontId="5" fillId="0" borderId="2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F8" sqref="F8"/>
    </sheetView>
  </sheetViews>
  <sheetFormatPr defaultRowHeight="13.5" x14ac:dyDescent="0.15"/>
  <cols>
    <col min="1" max="1" width="13" customWidth="1"/>
    <col min="2" max="2" width="7.5" customWidth="1"/>
    <col min="3" max="3" width="9.75" customWidth="1"/>
    <col min="4" max="4" width="10.125" customWidth="1"/>
    <col min="5" max="5" width="9.625" customWidth="1"/>
    <col min="6" max="6" width="9.75" customWidth="1"/>
    <col min="7" max="7" width="8.625" customWidth="1"/>
    <col min="8" max="8" width="10.25" customWidth="1"/>
    <col min="9" max="9" width="9.75" customWidth="1"/>
  </cols>
  <sheetData>
    <row r="1" spans="1:9" ht="28.5" customHeight="1" x14ac:dyDescent="0.15">
      <c r="A1" s="3" t="s">
        <v>29</v>
      </c>
      <c r="B1" s="3"/>
    </row>
    <row r="2" spans="1:9" ht="24.75" customHeight="1" x14ac:dyDescent="0.15">
      <c r="A2" s="7" t="s">
        <v>28</v>
      </c>
      <c r="B2" s="7"/>
      <c r="C2" s="7"/>
      <c r="D2" s="7"/>
      <c r="E2" s="7"/>
      <c r="F2" s="7"/>
      <c r="G2" s="7"/>
      <c r="H2" s="7"/>
      <c r="I2" s="7"/>
    </row>
    <row r="3" spans="1:9" ht="20.25" customHeight="1" x14ac:dyDescent="0.15">
      <c r="A3" s="18"/>
      <c r="B3" s="18"/>
      <c r="C3" s="1"/>
      <c r="D3" s="1"/>
      <c r="E3" s="1"/>
      <c r="F3" s="1"/>
      <c r="G3" s="15" t="s">
        <v>17</v>
      </c>
      <c r="H3" s="15"/>
      <c r="I3" s="15"/>
    </row>
    <row r="4" spans="1:9" ht="27.95" customHeight="1" x14ac:dyDescent="0.15">
      <c r="A4" s="10" t="s">
        <v>4</v>
      </c>
      <c r="B4" s="10" t="s">
        <v>3</v>
      </c>
      <c r="C4" s="8" t="s">
        <v>21</v>
      </c>
      <c r="D4" s="8"/>
      <c r="E4" s="8"/>
      <c r="F4" s="8"/>
      <c r="G4" s="8"/>
      <c r="H4" s="8"/>
      <c r="I4" s="9"/>
    </row>
    <row r="5" spans="1:9" ht="27.95" customHeight="1" x14ac:dyDescent="0.15">
      <c r="A5" s="14"/>
      <c r="B5" s="14"/>
      <c r="C5" s="4" t="s">
        <v>24</v>
      </c>
      <c r="D5" s="6"/>
      <c r="E5" s="4" t="s">
        <v>26</v>
      </c>
      <c r="F5" s="6"/>
      <c r="G5" s="4" t="s">
        <v>1</v>
      </c>
      <c r="H5" s="5"/>
      <c r="I5" s="6"/>
    </row>
    <row r="6" spans="1:9" ht="27.95" customHeight="1" x14ac:dyDescent="0.15">
      <c r="A6" s="14"/>
      <c r="B6" s="14"/>
      <c r="C6" s="10" t="s">
        <v>0</v>
      </c>
      <c r="D6" s="12" t="s">
        <v>25</v>
      </c>
      <c r="E6" s="10" t="s">
        <v>5</v>
      </c>
      <c r="F6" s="16" t="s">
        <v>27</v>
      </c>
      <c r="G6" s="10" t="s">
        <v>2</v>
      </c>
      <c r="H6" s="16" t="s">
        <v>22</v>
      </c>
      <c r="I6" s="16" t="s">
        <v>23</v>
      </c>
    </row>
    <row r="7" spans="1:9" ht="43.9" customHeight="1" x14ac:dyDescent="0.15">
      <c r="A7" s="11"/>
      <c r="B7" s="11"/>
      <c r="C7" s="11"/>
      <c r="D7" s="13"/>
      <c r="E7" s="11"/>
      <c r="F7" s="17"/>
      <c r="G7" s="11"/>
      <c r="H7" s="17"/>
      <c r="I7" s="17"/>
    </row>
    <row r="8" spans="1:9" ht="21.95" customHeight="1" x14ac:dyDescent="0.15">
      <c r="A8" s="2" t="s">
        <v>19</v>
      </c>
      <c r="B8" s="19">
        <f t="shared" ref="B8:I8" si="0">SUM(B9:B21)</f>
        <v>701</v>
      </c>
      <c r="C8" s="19">
        <f t="shared" si="0"/>
        <v>150</v>
      </c>
      <c r="D8" s="19">
        <f t="shared" si="0"/>
        <v>150</v>
      </c>
      <c r="E8" s="19">
        <f t="shared" si="0"/>
        <v>340</v>
      </c>
      <c r="F8" s="19">
        <f t="shared" si="0"/>
        <v>340</v>
      </c>
      <c r="G8" s="19">
        <f t="shared" si="0"/>
        <v>211</v>
      </c>
      <c r="H8" s="19">
        <f t="shared" si="0"/>
        <v>30</v>
      </c>
      <c r="I8" s="19">
        <f t="shared" si="0"/>
        <v>181</v>
      </c>
    </row>
    <row r="9" spans="1:9" ht="21.95" customHeight="1" x14ac:dyDescent="0.15">
      <c r="A9" s="2" t="s">
        <v>20</v>
      </c>
      <c r="B9" s="19">
        <v>30</v>
      </c>
      <c r="C9" s="2">
        <f t="shared" ref="C9:C21" si="1">SUM(D9:D9)</f>
        <v>30</v>
      </c>
      <c r="D9" s="2">
        <v>30</v>
      </c>
      <c r="E9" s="2">
        <f t="shared" ref="E9:E21" si="2">SUM(F9)</f>
        <v>0</v>
      </c>
      <c r="F9" s="2"/>
      <c r="G9" s="2">
        <f t="shared" ref="G9" si="3">SUM(H9:I9)</f>
        <v>0</v>
      </c>
      <c r="H9" s="2"/>
      <c r="I9" s="2"/>
    </row>
    <row r="10" spans="1:9" ht="21.95" customHeight="1" x14ac:dyDescent="0.15">
      <c r="A10" s="2" t="s">
        <v>14</v>
      </c>
      <c r="B10" s="19">
        <v>40</v>
      </c>
      <c r="C10" s="2">
        <f t="shared" si="1"/>
        <v>0</v>
      </c>
      <c r="D10" s="2"/>
      <c r="E10" s="2">
        <f t="shared" si="2"/>
        <v>0</v>
      </c>
      <c r="F10" s="2"/>
      <c r="G10" s="2">
        <f>SUM(H10:I10)</f>
        <v>40</v>
      </c>
      <c r="H10" s="2"/>
      <c r="I10" s="2">
        <v>40</v>
      </c>
    </row>
    <row r="11" spans="1:9" ht="21.95" customHeight="1" x14ac:dyDescent="0.15">
      <c r="A11" s="2" t="s">
        <v>15</v>
      </c>
      <c r="B11" s="19">
        <v>40</v>
      </c>
      <c r="C11" s="2">
        <f t="shared" si="1"/>
        <v>40</v>
      </c>
      <c r="D11" s="2">
        <v>40</v>
      </c>
      <c r="E11" s="2">
        <f t="shared" si="2"/>
        <v>0</v>
      </c>
      <c r="F11" s="2"/>
      <c r="G11" s="2">
        <f t="shared" ref="G11:G21" si="4">SUM(H11:I11)</f>
        <v>0</v>
      </c>
      <c r="H11" s="2"/>
      <c r="I11" s="2"/>
    </row>
    <row r="12" spans="1:9" ht="21.95" customHeight="1" x14ac:dyDescent="0.15">
      <c r="A12" s="2" t="s">
        <v>16</v>
      </c>
      <c r="B12" s="19">
        <v>10</v>
      </c>
      <c r="C12" s="2">
        <f t="shared" si="1"/>
        <v>0</v>
      </c>
      <c r="D12" s="2"/>
      <c r="E12" s="2">
        <f t="shared" si="2"/>
        <v>0</v>
      </c>
      <c r="F12" s="2"/>
      <c r="G12" s="2">
        <f t="shared" si="4"/>
        <v>10</v>
      </c>
      <c r="H12" s="2">
        <v>10</v>
      </c>
      <c r="I12" s="2"/>
    </row>
    <row r="13" spans="1:9" ht="21.95" customHeight="1" x14ac:dyDescent="0.15">
      <c r="A13" s="2" t="s">
        <v>8</v>
      </c>
      <c r="B13" s="19">
        <v>17</v>
      </c>
      <c r="C13" s="2">
        <f t="shared" si="1"/>
        <v>0</v>
      </c>
      <c r="D13" s="2"/>
      <c r="E13" s="2">
        <f t="shared" si="2"/>
        <v>6</v>
      </c>
      <c r="F13" s="2">
        <v>6</v>
      </c>
      <c r="G13" s="2">
        <f t="shared" si="4"/>
        <v>11</v>
      </c>
      <c r="H13" s="2">
        <v>1</v>
      </c>
      <c r="I13" s="2">
        <v>10</v>
      </c>
    </row>
    <row r="14" spans="1:9" ht="21.95" customHeight="1" x14ac:dyDescent="0.15">
      <c r="A14" s="2" t="s">
        <v>9</v>
      </c>
      <c r="B14" s="19">
        <v>11</v>
      </c>
      <c r="C14" s="2">
        <f t="shared" si="1"/>
        <v>0</v>
      </c>
      <c r="D14" s="2"/>
      <c r="E14" s="2">
        <f t="shared" si="2"/>
        <v>0</v>
      </c>
      <c r="F14" s="2"/>
      <c r="G14" s="2">
        <f t="shared" si="4"/>
        <v>11</v>
      </c>
      <c r="H14" s="2">
        <v>1</v>
      </c>
      <c r="I14" s="2">
        <v>10</v>
      </c>
    </row>
    <row r="15" spans="1:9" ht="21.95" customHeight="1" x14ac:dyDescent="0.15">
      <c r="A15" s="2" t="s">
        <v>10</v>
      </c>
      <c r="B15" s="19">
        <v>13</v>
      </c>
      <c r="C15" s="2">
        <f t="shared" si="1"/>
        <v>0</v>
      </c>
      <c r="D15" s="2"/>
      <c r="E15" s="2">
        <f t="shared" si="2"/>
        <v>0</v>
      </c>
      <c r="F15" s="2"/>
      <c r="G15" s="2">
        <f t="shared" si="4"/>
        <v>13</v>
      </c>
      <c r="H15" s="2">
        <v>1</v>
      </c>
      <c r="I15" s="2">
        <v>12</v>
      </c>
    </row>
    <row r="16" spans="1:9" ht="21.95" customHeight="1" x14ac:dyDescent="0.15">
      <c r="A16" s="2" t="s">
        <v>11</v>
      </c>
      <c r="B16" s="19">
        <v>42</v>
      </c>
      <c r="C16" s="2">
        <v>20</v>
      </c>
      <c r="D16" s="2">
        <v>20</v>
      </c>
      <c r="E16" s="2">
        <f t="shared" si="2"/>
        <v>0</v>
      </c>
      <c r="F16" s="2"/>
      <c r="G16" s="2">
        <f t="shared" si="4"/>
        <v>22</v>
      </c>
      <c r="H16" s="2">
        <v>2</v>
      </c>
      <c r="I16" s="2">
        <v>20</v>
      </c>
    </row>
    <row r="17" spans="1:9" ht="21.95" customHeight="1" x14ac:dyDescent="0.15">
      <c r="A17" s="2" t="s">
        <v>12</v>
      </c>
      <c r="B17" s="19">
        <v>42.7</v>
      </c>
      <c r="C17" s="2">
        <f t="shared" si="1"/>
        <v>10</v>
      </c>
      <c r="D17" s="2">
        <v>10</v>
      </c>
      <c r="E17" s="2">
        <f t="shared" si="2"/>
        <v>14.7</v>
      </c>
      <c r="F17" s="2">
        <v>14.7</v>
      </c>
      <c r="G17" s="2">
        <f t="shared" si="4"/>
        <v>18</v>
      </c>
      <c r="H17" s="2">
        <v>3</v>
      </c>
      <c r="I17" s="2">
        <v>15</v>
      </c>
    </row>
    <row r="18" spans="1:9" ht="21.95" customHeight="1" x14ac:dyDescent="0.15">
      <c r="A18" s="2" t="s">
        <v>13</v>
      </c>
      <c r="B18" s="19">
        <v>56</v>
      </c>
      <c r="C18" s="2">
        <f t="shared" si="1"/>
        <v>10</v>
      </c>
      <c r="D18" s="2">
        <v>10</v>
      </c>
      <c r="E18" s="2">
        <f t="shared" si="2"/>
        <v>16</v>
      </c>
      <c r="F18" s="2">
        <v>16</v>
      </c>
      <c r="G18" s="2">
        <f t="shared" si="4"/>
        <v>30</v>
      </c>
      <c r="H18" s="2">
        <v>3</v>
      </c>
      <c r="I18" s="2">
        <v>27</v>
      </c>
    </row>
    <row r="19" spans="1:9" ht="21.95" customHeight="1" x14ac:dyDescent="0.15">
      <c r="A19" s="2" t="s">
        <v>7</v>
      </c>
      <c r="B19" s="19">
        <v>166</v>
      </c>
      <c r="C19" s="2">
        <f t="shared" si="1"/>
        <v>30</v>
      </c>
      <c r="D19" s="2">
        <v>30</v>
      </c>
      <c r="E19" s="2">
        <f t="shared" si="2"/>
        <v>100</v>
      </c>
      <c r="F19" s="2">
        <v>100</v>
      </c>
      <c r="G19" s="2">
        <f t="shared" si="4"/>
        <v>36</v>
      </c>
      <c r="H19" s="2">
        <v>4</v>
      </c>
      <c r="I19" s="2">
        <v>32</v>
      </c>
    </row>
    <row r="20" spans="1:9" ht="21.95" customHeight="1" x14ac:dyDescent="0.15">
      <c r="A20" s="2" t="s">
        <v>6</v>
      </c>
      <c r="B20" s="19">
        <v>232.3</v>
      </c>
      <c r="C20" s="2">
        <f t="shared" si="1"/>
        <v>10</v>
      </c>
      <c r="D20" s="2">
        <v>10</v>
      </c>
      <c r="E20" s="2">
        <f t="shared" si="2"/>
        <v>203.3</v>
      </c>
      <c r="F20" s="2">
        <v>203.3</v>
      </c>
      <c r="G20" s="2">
        <f t="shared" si="4"/>
        <v>19</v>
      </c>
      <c r="H20" s="2">
        <v>4</v>
      </c>
      <c r="I20" s="2">
        <v>15</v>
      </c>
    </row>
    <row r="21" spans="1:9" ht="21.95" customHeight="1" x14ac:dyDescent="0.15">
      <c r="A21" s="2" t="s">
        <v>18</v>
      </c>
      <c r="B21" s="19">
        <v>1</v>
      </c>
      <c r="C21" s="2">
        <f t="shared" si="1"/>
        <v>0</v>
      </c>
      <c r="D21" s="2"/>
      <c r="E21" s="2">
        <f t="shared" si="2"/>
        <v>0</v>
      </c>
      <c r="F21" s="2"/>
      <c r="G21" s="2">
        <f t="shared" si="4"/>
        <v>1</v>
      </c>
      <c r="H21" s="2">
        <v>1</v>
      </c>
      <c r="I21" s="2"/>
    </row>
    <row r="22" spans="1:9" ht="30" customHeight="1" x14ac:dyDescent="0.25"/>
    <row r="23" spans="1:9" ht="30" customHeight="1" x14ac:dyDescent="0.25"/>
  </sheetData>
  <mergeCells count="17">
    <mergeCell ref="C6:C7"/>
    <mergeCell ref="D6:D7"/>
    <mergeCell ref="B4:B7"/>
    <mergeCell ref="A4:A7"/>
    <mergeCell ref="G3:I3"/>
    <mergeCell ref="E6:E7"/>
    <mergeCell ref="F6:F7"/>
    <mergeCell ref="A3:B3"/>
    <mergeCell ref="G6:G7"/>
    <mergeCell ref="H6:H7"/>
    <mergeCell ref="I6:I7"/>
    <mergeCell ref="A1:B1"/>
    <mergeCell ref="G5:I5"/>
    <mergeCell ref="A2:I2"/>
    <mergeCell ref="C4:I4"/>
    <mergeCell ref="C5:D5"/>
    <mergeCell ref="E5:F5"/>
  </mergeCells>
  <phoneticPr fontId="1" type="noConversion"/>
  <pageMargins left="0.59055118110236227" right="0.59055118110236227" top="0.59055118110236227" bottom="0.4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2019-12-08T13:30:16Z</dcterms:modified>
</cp:coreProperties>
</file>